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4" sheetId="4" r:id="rId1"/>
  </sheets>
  <calcPr calcId="124519"/>
</workbook>
</file>

<file path=xl/calcChain.xml><?xml version="1.0" encoding="utf-8"?>
<calcChain xmlns="http://schemas.openxmlformats.org/spreadsheetml/2006/main">
  <c r="G24" i="4"/>
  <c r="E24"/>
  <c r="G23"/>
  <c r="E23"/>
  <c r="G22"/>
  <c r="E22"/>
  <c r="G21"/>
  <c r="E21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G3"/>
  <c r="E3"/>
  <c r="H4" l="1"/>
  <c r="H5"/>
  <c r="H6"/>
  <c r="H7"/>
  <c r="H8"/>
  <c r="H9"/>
  <c r="H10"/>
  <c r="H11"/>
  <c r="H12"/>
  <c r="H13"/>
  <c r="H14"/>
  <c r="H15"/>
  <c r="H16"/>
  <c r="H17"/>
  <c r="H18"/>
  <c r="H21"/>
  <c r="H22"/>
  <c r="H23"/>
  <c r="H24"/>
</calcChain>
</file>

<file path=xl/sharedStrings.xml><?xml version="1.0" encoding="utf-8"?>
<sst xmlns="http://schemas.openxmlformats.org/spreadsheetml/2006/main" count="104" uniqueCount="71">
  <si>
    <t>刘佳瑜</t>
  </si>
  <si>
    <t>任婷</t>
  </si>
  <si>
    <t>何玲吉</t>
  </si>
  <si>
    <t>汪丽敏</t>
  </si>
  <si>
    <t>胡美玲</t>
  </si>
  <si>
    <t>詹苑艺</t>
  </si>
  <si>
    <t>曾灿</t>
  </si>
  <si>
    <t>胡佳</t>
  </si>
  <si>
    <t>徐海琳</t>
  </si>
  <si>
    <t>王宇</t>
  </si>
  <si>
    <t>张华玲</t>
  </si>
  <si>
    <t>宋晴雨</t>
  </si>
  <si>
    <t>陈婷婷</t>
  </si>
  <si>
    <t>张霞</t>
  </si>
  <si>
    <t>谌敏</t>
  </si>
  <si>
    <t>晏欣悦</t>
  </si>
  <si>
    <t>王珊</t>
  </si>
  <si>
    <t>王思佳</t>
  </si>
  <si>
    <t>徐跃</t>
  </si>
  <si>
    <t>罗玲</t>
  </si>
  <si>
    <t>周冰洁</t>
  </si>
  <si>
    <t>杨石妹</t>
  </si>
  <si>
    <t>10</t>
  </si>
  <si>
    <t>笔试折合50%后成绩</t>
    <phoneticPr fontId="20" type="noConversion"/>
  </si>
  <si>
    <t>3</t>
  </si>
  <si>
    <t>4</t>
  </si>
  <si>
    <t>7</t>
  </si>
  <si>
    <t>8</t>
  </si>
  <si>
    <t>11</t>
  </si>
  <si>
    <t>12</t>
  </si>
  <si>
    <t>13</t>
  </si>
  <si>
    <t>14</t>
  </si>
  <si>
    <t>15</t>
  </si>
  <si>
    <t>16</t>
  </si>
  <si>
    <t>17</t>
  </si>
  <si>
    <t>18</t>
  </si>
  <si>
    <t>彭山区中医医院.妇女儿童医院
2020年上半年招聘编外工作人员考试成绩</t>
    <phoneticPr fontId="20" type="noConversion"/>
  </si>
  <si>
    <t>护理</t>
    <phoneticPr fontId="20" type="noConversion"/>
  </si>
  <si>
    <t>护理</t>
    <phoneticPr fontId="20" type="noConversion"/>
  </si>
  <si>
    <t>姓名</t>
    <phoneticPr fontId="20" type="noConversion"/>
  </si>
  <si>
    <t>报考岗位</t>
    <phoneticPr fontId="20" type="noConversion"/>
  </si>
  <si>
    <t>排名</t>
    <phoneticPr fontId="20" type="noConversion"/>
  </si>
  <si>
    <t>笔试成绩</t>
    <phoneticPr fontId="20" type="noConversion"/>
  </si>
  <si>
    <t>面试成绩</t>
    <phoneticPr fontId="20" type="noConversion"/>
  </si>
  <si>
    <t>面试折合50%后成绩</t>
    <phoneticPr fontId="20" type="noConversion"/>
  </si>
  <si>
    <t>笔试+面试折合50后成绩</t>
    <phoneticPr fontId="20" type="noConversion"/>
  </si>
  <si>
    <t>疫情加分</t>
    <phoneticPr fontId="20" type="noConversion"/>
  </si>
  <si>
    <t>总成绩</t>
    <phoneticPr fontId="20" type="noConversion"/>
  </si>
  <si>
    <t>护理</t>
    <phoneticPr fontId="20" type="noConversion"/>
  </si>
  <si>
    <t>1</t>
    <phoneticPr fontId="20" type="noConversion"/>
  </si>
  <si>
    <t>10</t>
    <phoneticPr fontId="20" type="noConversion"/>
  </si>
  <si>
    <t>105</t>
    <phoneticPr fontId="20" type="noConversion"/>
  </si>
  <si>
    <t>2</t>
    <phoneticPr fontId="20" type="noConversion"/>
  </si>
  <si>
    <t>100.65</t>
    <phoneticPr fontId="20" type="noConversion"/>
  </si>
  <si>
    <t>10</t>
    <phoneticPr fontId="20" type="noConversion"/>
  </si>
  <si>
    <t>92.5</t>
    <phoneticPr fontId="20" type="noConversion"/>
  </si>
  <si>
    <t>5</t>
    <phoneticPr fontId="20" type="noConversion"/>
  </si>
  <si>
    <t>92.35</t>
    <phoneticPr fontId="20" type="noConversion"/>
  </si>
  <si>
    <t>92.3</t>
    <phoneticPr fontId="20" type="noConversion"/>
  </si>
  <si>
    <t>91</t>
    <phoneticPr fontId="20" type="noConversion"/>
  </si>
  <si>
    <t>90.5</t>
    <phoneticPr fontId="20" type="noConversion"/>
  </si>
  <si>
    <t>88.5</t>
    <phoneticPr fontId="20" type="noConversion"/>
  </si>
  <si>
    <t>缺考</t>
    <phoneticPr fontId="20" type="noConversion"/>
  </si>
  <si>
    <t>驾驶员</t>
    <phoneticPr fontId="20" type="noConversion"/>
  </si>
  <si>
    <t>103.65</t>
    <phoneticPr fontId="20" type="noConversion"/>
  </si>
  <si>
    <t>88.8</t>
    <phoneticPr fontId="20" type="noConversion"/>
  </si>
  <si>
    <t>导医</t>
    <phoneticPr fontId="20" type="noConversion"/>
  </si>
  <si>
    <t>90.3</t>
    <phoneticPr fontId="20" type="noConversion"/>
  </si>
  <si>
    <t>73.8</t>
    <phoneticPr fontId="20" type="noConversion"/>
  </si>
  <si>
    <t>8</t>
    <phoneticPr fontId="20" type="noConversion"/>
  </si>
  <si>
    <t>93.5</t>
    <phoneticPr fontId="20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</si>
</sst>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theme="1"/>
      <name val="Tahoma"/>
      <family val="2"/>
    </font>
    <font>
      <sz val="11"/>
      <color indexed="8"/>
      <name val="宋体"/>
      <family val="3"/>
      <charset val="134"/>
    </font>
    <font>
      <sz val="11"/>
      <color theme="0"/>
      <name val="Tahoma"/>
      <family val="2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1"/>
      <color rgb="FF9C0006"/>
      <name val="Tahoma"/>
      <family val="2"/>
    </font>
    <font>
      <sz val="11"/>
      <color rgb="FF006100"/>
      <name val="Tahoma"/>
      <family val="2"/>
    </font>
    <font>
      <b/>
      <sz val="11"/>
      <color theme="1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FF0000"/>
      <name val="Tahoma"/>
      <family val="2"/>
    </font>
    <font>
      <sz val="11"/>
      <color rgb="FFFA7D00"/>
      <name val="Tahoma"/>
      <family val="2"/>
    </font>
    <font>
      <sz val="11"/>
      <color rgb="FF9C6500"/>
      <name val="Tahoma"/>
      <family val="2"/>
    </font>
    <font>
      <b/>
      <sz val="11"/>
      <color rgb="FF3F3F3F"/>
      <name val="Tahoma"/>
      <family val="2"/>
    </font>
    <font>
      <sz val="11"/>
      <color rgb="FF3F3F76"/>
      <name val="Tahoma"/>
      <family val="2"/>
    </font>
    <font>
      <sz val="9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20"/>
      <color theme="1"/>
      <name val="方正小标宋_GBK"/>
      <family val="4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2" fillId="8" borderId="8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49" fontId="21" fillId="0" borderId="0" xfId="45" applyNumberFormat="1" applyFont="1" applyFill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0" borderId="0" xfId="0">
      <alignment vertical="center"/>
    </xf>
    <xf numFmtId="0" fontId="21" fillId="0" borderId="10" xfId="0" applyFont="1" applyBorder="1" applyAlignment="1">
      <alignment horizontal="center" vertical="center"/>
    </xf>
    <xf numFmtId="49" fontId="21" fillId="0" borderId="10" xfId="1" applyNumberFormat="1" applyFont="1" applyBorder="1" applyAlignment="1">
      <alignment horizontal="center" vertical="center" wrapText="1"/>
    </xf>
    <xf numFmtId="49" fontId="21" fillId="0" borderId="10" xfId="45" applyNumberFormat="1" applyFont="1" applyFill="1" applyBorder="1" applyAlignment="1">
      <alignment horizontal="center" vertical="center" wrapText="1"/>
    </xf>
    <xf numFmtId="49" fontId="21" fillId="0" borderId="10" xfId="45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87">
    <cellStyle name="20% - 强调文字颜色 1 2" xfId="2"/>
    <cellStyle name="20% - 强调文字颜色 1 3" xfId="46"/>
    <cellStyle name="20% - 强调文字颜色 2 2" xfId="3"/>
    <cellStyle name="20% - 强调文字颜色 2 3" xfId="47"/>
    <cellStyle name="20% - 强调文字颜色 3 2" xfId="4"/>
    <cellStyle name="20% - 强调文字颜色 3 3" xfId="48"/>
    <cellStyle name="20% - 强调文字颜色 4 2" xfId="5"/>
    <cellStyle name="20% - 强调文字颜色 4 3" xfId="49"/>
    <cellStyle name="20% - 强调文字颜色 5 2" xfId="6"/>
    <cellStyle name="20% - 强调文字颜色 5 3" xfId="50"/>
    <cellStyle name="20% - 强调文字颜色 6 2" xfId="7"/>
    <cellStyle name="20% - 强调文字颜色 6 3" xfId="51"/>
    <cellStyle name="40% - 强调文字颜色 1 2" xfId="8"/>
    <cellStyle name="40% - 强调文字颜色 1 3" xfId="52"/>
    <cellStyle name="40% - 强调文字颜色 2 2" xfId="9"/>
    <cellStyle name="40% - 强调文字颜色 2 3" xfId="53"/>
    <cellStyle name="40% - 强调文字颜色 3 2" xfId="10"/>
    <cellStyle name="40% - 强调文字颜色 3 3" xfId="54"/>
    <cellStyle name="40% - 强调文字颜色 4 2" xfId="11"/>
    <cellStyle name="40% - 强调文字颜色 4 3" xfId="55"/>
    <cellStyle name="40% - 强调文字颜色 5 2" xfId="12"/>
    <cellStyle name="40% - 强调文字颜色 5 3" xfId="56"/>
    <cellStyle name="40% - 强调文字颜色 6 2" xfId="13"/>
    <cellStyle name="40% - 强调文字颜色 6 3" xfId="57"/>
    <cellStyle name="60% - 强调文字颜色 1 2" xfId="14"/>
    <cellStyle name="60% - 强调文字颜色 1 3" xfId="58"/>
    <cellStyle name="60% - 强调文字颜色 2 2" xfId="15"/>
    <cellStyle name="60% - 强调文字颜色 2 3" xfId="59"/>
    <cellStyle name="60% - 强调文字颜色 3 2" xfId="16"/>
    <cellStyle name="60% - 强调文字颜色 3 3" xfId="60"/>
    <cellStyle name="60% - 强调文字颜色 4 2" xfId="17"/>
    <cellStyle name="60% - 强调文字颜色 4 3" xfId="61"/>
    <cellStyle name="60% - 强调文字颜色 5 2" xfId="18"/>
    <cellStyle name="60% - 强调文字颜色 5 3" xfId="62"/>
    <cellStyle name="60% - 强调文字颜色 6 2" xfId="19"/>
    <cellStyle name="60% - 强调文字颜色 6 3" xfId="63"/>
    <cellStyle name="标题 1 2" xfId="21"/>
    <cellStyle name="标题 1 3" xfId="65"/>
    <cellStyle name="标题 2 2" xfId="22"/>
    <cellStyle name="标题 2 3" xfId="66"/>
    <cellStyle name="标题 3 2" xfId="23"/>
    <cellStyle name="标题 3 3" xfId="67"/>
    <cellStyle name="标题 4 2" xfId="24"/>
    <cellStyle name="标题 4 3" xfId="68"/>
    <cellStyle name="标题 5" xfId="20"/>
    <cellStyle name="标题 6" xfId="64"/>
    <cellStyle name="差 2" xfId="25"/>
    <cellStyle name="差 3" xfId="69"/>
    <cellStyle name="常规" xfId="0" builtinId="0"/>
    <cellStyle name="常规 2" xfId="1"/>
    <cellStyle name="常规 2 6" xfId="26"/>
    <cellStyle name="常规 3" xfId="45"/>
    <cellStyle name="常规工作人员花名册巡察用-" xfId="27"/>
    <cellStyle name="好 2" xfId="28"/>
    <cellStyle name="好 3" xfId="70"/>
    <cellStyle name="汇总 2" xfId="29"/>
    <cellStyle name="汇总 3" xfId="71"/>
    <cellStyle name="计算 2" xfId="30"/>
    <cellStyle name="计算 3" xfId="72"/>
    <cellStyle name="检查单元格 2" xfId="31"/>
    <cellStyle name="检查单元格 3" xfId="73"/>
    <cellStyle name="解释性文本 2" xfId="32"/>
    <cellStyle name="解释性文本 3" xfId="74"/>
    <cellStyle name="警告文本 2" xfId="33"/>
    <cellStyle name="警告文本 3" xfId="75"/>
    <cellStyle name="链接单元格 2" xfId="34"/>
    <cellStyle name="链接单元格 3" xfId="76"/>
    <cellStyle name="强调文字颜色 1 2" xfId="35"/>
    <cellStyle name="强调文字颜色 1 3" xfId="77"/>
    <cellStyle name="强调文字颜色 2 2" xfId="36"/>
    <cellStyle name="强调文字颜色 2 3" xfId="78"/>
    <cellStyle name="强调文字颜色 3 2" xfId="37"/>
    <cellStyle name="强调文字颜色 3 3" xfId="79"/>
    <cellStyle name="强调文字颜色 4 2" xfId="38"/>
    <cellStyle name="强调文字颜色 4 3" xfId="80"/>
    <cellStyle name="强调文字颜色 5 2" xfId="39"/>
    <cellStyle name="强调文字颜色 5 3" xfId="81"/>
    <cellStyle name="强调文字颜色 6 2" xfId="40"/>
    <cellStyle name="强调文字颜色 6 3" xfId="82"/>
    <cellStyle name="适中 2" xfId="41"/>
    <cellStyle name="适中 3" xfId="83"/>
    <cellStyle name="输出 2" xfId="42"/>
    <cellStyle name="输出 3" xfId="84"/>
    <cellStyle name="输入 2" xfId="43"/>
    <cellStyle name="输入 3" xfId="85"/>
    <cellStyle name="注释 2" xfId="44"/>
    <cellStyle name="注释 3" xfId="8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workbookViewId="0">
      <selection activeCell="K8" sqref="K8"/>
    </sheetView>
  </sheetViews>
  <sheetFormatPr defaultRowHeight="13.5"/>
  <cols>
    <col min="1" max="1" width="9" style="4"/>
    <col min="2" max="2" width="8.25" style="4" customWidth="1"/>
    <col min="3" max="3" width="5.25" style="4" customWidth="1"/>
    <col min="4" max="4" width="9" style="4"/>
    <col min="5" max="5" width="8.625" style="4" customWidth="1"/>
    <col min="6" max="6" width="9.625" style="4" customWidth="1"/>
    <col min="7" max="7" width="9.25" style="4" customWidth="1"/>
    <col min="8" max="8" width="11" style="4" customWidth="1"/>
    <col min="9" max="9" width="8.625" style="4" customWidth="1"/>
    <col min="10" max="10" width="9.5" style="4" customWidth="1"/>
    <col min="11" max="16384" width="9" style="4"/>
  </cols>
  <sheetData>
    <row r="1" spans="1:15" ht="97.5" customHeight="1">
      <c r="A1" s="13" t="s">
        <v>36</v>
      </c>
      <c r="B1" s="14"/>
      <c r="C1" s="14"/>
      <c r="D1" s="14"/>
      <c r="E1" s="14"/>
      <c r="F1" s="14"/>
      <c r="G1" s="14"/>
      <c r="H1" s="14"/>
      <c r="I1" s="14"/>
      <c r="J1" s="14"/>
    </row>
    <row r="2" spans="1:15" ht="66" customHeight="1">
      <c r="A2" s="9" t="s">
        <v>39</v>
      </c>
      <c r="B2" s="9" t="s">
        <v>40</v>
      </c>
      <c r="C2" s="9" t="s">
        <v>41</v>
      </c>
      <c r="D2" s="9" t="s">
        <v>42</v>
      </c>
      <c r="E2" s="10" t="s">
        <v>23</v>
      </c>
      <c r="F2" s="10" t="s">
        <v>43</v>
      </c>
      <c r="G2" s="10" t="s">
        <v>44</v>
      </c>
      <c r="H2" s="10" t="s">
        <v>45</v>
      </c>
      <c r="I2" s="9" t="s">
        <v>46</v>
      </c>
      <c r="J2" s="10" t="s">
        <v>47</v>
      </c>
    </row>
    <row r="3" spans="1:15" ht="24.95" customHeight="1">
      <c r="A3" s="8" t="s">
        <v>9</v>
      </c>
      <c r="B3" s="8" t="s">
        <v>48</v>
      </c>
      <c r="C3" s="8" t="s">
        <v>49</v>
      </c>
      <c r="D3" s="12">
        <v>96</v>
      </c>
      <c r="E3" s="12">
        <f t="shared" ref="E3:E18" si="0">D3*0.5</f>
        <v>48</v>
      </c>
      <c r="F3" s="12">
        <v>94</v>
      </c>
      <c r="G3" s="12">
        <f t="shared" ref="G3:G18" si="1">F3*0.5</f>
        <v>47</v>
      </c>
      <c r="H3" s="12">
        <v>95</v>
      </c>
      <c r="I3" s="8" t="s">
        <v>50</v>
      </c>
      <c r="J3" s="11" t="s">
        <v>51</v>
      </c>
      <c r="O3" s="3"/>
    </row>
    <row r="4" spans="1:15" ht="24.95" customHeight="1">
      <c r="A4" s="6" t="s">
        <v>8</v>
      </c>
      <c r="B4" s="8" t="s">
        <v>48</v>
      </c>
      <c r="C4" s="6" t="s">
        <v>52</v>
      </c>
      <c r="D4" s="12">
        <v>92</v>
      </c>
      <c r="E4" s="12">
        <f t="shared" si="0"/>
        <v>46</v>
      </c>
      <c r="F4" s="12">
        <v>89.3</v>
      </c>
      <c r="G4" s="12">
        <f t="shared" si="1"/>
        <v>44.65</v>
      </c>
      <c r="H4" s="12">
        <f t="shared" ref="H4:H18" si="2">G4+E4</f>
        <v>90.65</v>
      </c>
      <c r="I4" s="6" t="s">
        <v>50</v>
      </c>
      <c r="J4" s="11" t="s">
        <v>53</v>
      </c>
      <c r="O4" s="3"/>
    </row>
    <row r="5" spans="1:15" ht="24.95" customHeight="1">
      <c r="A5" s="6" t="s">
        <v>1</v>
      </c>
      <c r="B5" s="8" t="s">
        <v>48</v>
      </c>
      <c r="C5" s="8" t="s">
        <v>24</v>
      </c>
      <c r="D5" s="12">
        <v>76</v>
      </c>
      <c r="E5" s="12">
        <f t="shared" si="0"/>
        <v>38</v>
      </c>
      <c r="F5" s="12">
        <v>91</v>
      </c>
      <c r="G5" s="12">
        <f t="shared" si="1"/>
        <v>45.5</v>
      </c>
      <c r="H5" s="12">
        <f t="shared" si="2"/>
        <v>83.5</v>
      </c>
      <c r="I5" s="6" t="s">
        <v>54</v>
      </c>
      <c r="J5" s="11" t="s">
        <v>70</v>
      </c>
      <c r="O5" s="3"/>
    </row>
    <row r="6" spans="1:15" ht="24.95" customHeight="1">
      <c r="A6" s="6" t="s">
        <v>0</v>
      </c>
      <c r="B6" s="8" t="s">
        <v>48</v>
      </c>
      <c r="C6" s="6" t="s">
        <v>25</v>
      </c>
      <c r="D6" s="12">
        <v>74</v>
      </c>
      <c r="E6" s="12">
        <f t="shared" si="0"/>
        <v>37</v>
      </c>
      <c r="F6" s="12">
        <v>91</v>
      </c>
      <c r="G6" s="12">
        <f t="shared" si="1"/>
        <v>45.5</v>
      </c>
      <c r="H6" s="12">
        <f t="shared" si="2"/>
        <v>82.5</v>
      </c>
      <c r="I6" s="6" t="s">
        <v>54</v>
      </c>
      <c r="J6" s="11" t="s">
        <v>55</v>
      </c>
      <c r="O6" s="3"/>
    </row>
    <row r="7" spans="1:15" ht="24.95" customHeight="1">
      <c r="A7" s="6" t="s">
        <v>6</v>
      </c>
      <c r="B7" s="8" t="s">
        <v>48</v>
      </c>
      <c r="C7" s="8" t="s">
        <v>56</v>
      </c>
      <c r="D7" s="12">
        <v>74</v>
      </c>
      <c r="E7" s="12">
        <f t="shared" si="0"/>
        <v>37</v>
      </c>
      <c r="F7" s="12">
        <v>90.7</v>
      </c>
      <c r="G7" s="12">
        <f t="shared" si="1"/>
        <v>45.35</v>
      </c>
      <c r="H7" s="12">
        <f t="shared" si="2"/>
        <v>82.35</v>
      </c>
      <c r="I7" s="6" t="s">
        <v>54</v>
      </c>
      <c r="J7" s="11" t="s">
        <v>57</v>
      </c>
      <c r="O7" s="3"/>
    </row>
    <row r="8" spans="1:15" ht="24.95" customHeight="1">
      <c r="A8" s="7" t="s">
        <v>12</v>
      </c>
      <c r="B8" s="8" t="s">
        <v>48</v>
      </c>
      <c r="C8" s="6" t="s">
        <v>56</v>
      </c>
      <c r="D8" s="12">
        <v>96</v>
      </c>
      <c r="E8" s="12">
        <f t="shared" si="0"/>
        <v>48</v>
      </c>
      <c r="F8" s="12">
        <v>88.7</v>
      </c>
      <c r="G8" s="12">
        <f t="shared" si="1"/>
        <v>44.35</v>
      </c>
      <c r="H8" s="12">
        <f t="shared" si="2"/>
        <v>92.35</v>
      </c>
      <c r="I8" s="7"/>
      <c r="J8" s="11" t="s">
        <v>57</v>
      </c>
      <c r="O8" s="3"/>
    </row>
    <row r="9" spans="1:15" ht="24.95" customHeight="1">
      <c r="A9" s="6" t="s">
        <v>4</v>
      </c>
      <c r="B9" s="8" t="s">
        <v>48</v>
      </c>
      <c r="C9" s="8" t="s">
        <v>26</v>
      </c>
      <c r="D9" s="12">
        <v>74</v>
      </c>
      <c r="E9" s="12">
        <f t="shared" si="0"/>
        <v>37</v>
      </c>
      <c r="F9" s="12">
        <v>90.6</v>
      </c>
      <c r="G9" s="12">
        <f t="shared" si="1"/>
        <v>45.3</v>
      </c>
      <c r="H9" s="12">
        <f t="shared" si="2"/>
        <v>82.3</v>
      </c>
      <c r="I9" s="6" t="s">
        <v>54</v>
      </c>
      <c r="J9" s="11" t="s">
        <v>58</v>
      </c>
      <c r="O9" s="3"/>
    </row>
    <row r="10" spans="1:15" ht="24.95" customHeight="1">
      <c r="A10" s="6" t="s">
        <v>2</v>
      </c>
      <c r="B10" s="8" t="s">
        <v>48</v>
      </c>
      <c r="C10" s="6" t="s">
        <v>27</v>
      </c>
      <c r="D10" s="12">
        <v>72</v>
      </c>
      <c r="E10" s="12">
        <f t="shared" si="0"/>
        <v>36</v>
      </c>
      <c r="F10" s="12">
        <v>90</v>
      </c>
      <c r="G10" s="12">
        <f t="shared" si="1"/>
        <v>45</v>
      </c>
      <c r="H10" s="12">
        <f t="shared" si="2"/>
        <v>81</v>
      </c>
      <c r="I10" s="6" t="s">
        <v>54</v>
      </c>
      <c r="J10" s="11" t="s">
        <v>59</v>
      </c>
      <c r="O10" s="3"/>
    </row>
    <row r="11" spans="1:15" ht="24.95" customHeight="1">
      <c r="A11" s="6" t="s">
        <v>7</v>
      </c>
      <c r="B11" s="8" t="s">
        <v>48</v>
      </c>
      <c r="C11" s="8" t="s">
        <v>69</v>
      </c>
      <c r="D11" s="12">
        <v>70</v>
      </c>
      <c r="E11" s="12">
        <f t="shared" si="0"/>
        <v>35</v>
      </c>
      <c r="F11" s="12">
        <v>92</v>
      </c>
      <c r="G11" s="12">
        <f t="shared" si="1"/>
        <v>46</v>
      </c>
      <c r="H11" s="12">
        <f t="shared" si="2"/>
        <v>81</v>
      </c>
      <c r="I11" s="6" t="s">
        <v>54</v>
      </c>
      <c r="J11" s="11" t="s">
        <v>59</v>
      </c>
      <c r="O11" s="3"/>
    </row>
    <row r="12" spans="1:15" ht="24.95" customHeight="1">
      <c r="A12" s="6" t="s">
        <v>3</v>
      </c>
      <c r="B12" s="8" t="s">
        <v>48</v>
      </c>
      <c r="C12" s="6" t="s">
        <v>22</v>
      </c>
      <c r="D12" s="12">
        <v>70</v>
      </c>
      <c r="E12" s="12">
        <f t="shared" si="0"/>
        <v>35</v>
      </c>
      <c r="F12" s="12">
        <v>91</v>
      </c>
      <c r="G12" s="12">
        <f t="shared" si="1"/>
        <v>45.5</v>
      </c>
      <c r="H12" s="12">
        <f t="shared" si="2"/>
        <v>80.5</v>
      </c>
      <c r="I12" s="6" t="s">
        <v>54</v>
      </c>
      <c r="J12" s="11" t="s">
        <v>60</v>
      </c>
      <c r="O12" s="3"/>
    </row>
    <row r="13" spans="1:15" ht="24.95" customHeight="1">
      <c r="A13" s="6" t="s">
        <v>5</v>
      </c>
      <c r="B13" s="8" t="s">
        <v>48</v>
      </c>
      <c r="C13" s="8" t="s">
        <v>28</v>
      </c>
      <c r="D13" s="12">
        <v>68</v>
      </c>
      <c r="E13" s="12">
        <f t="shared" si="0"/>
        <v>34</v>
      </c>
      <c r="F13" s="12">
        <v>89</v>
      </c>
      <c r="G13" s="12">
        <f t="shared" si="1"/>
        <v>44.5</v>
      </c>
      <c r="H13" s="12">
        <f t="shared" si="2"/>
        <v>78.5</v>
      </c>
      <c r="I13" s="6" t="s">
        <v>54</v>
      </c>
      <c r="J13" s="11" t="s">
        <v>61</v>
      </c>
      <c r="O13" s="3"/>
    </row>
    <row r="14" spans="1:15" ht="24.95" customHeight="1">
      <c r="A14" s="7" t="s">
        <v>11</v>
      </c>
      <c r="B14" s="8" t="s">
        <v>48</v>
      </c>
      <c r="C14" s="6" t="s">
        <v>29</v>
      </c>
      <c r="D14" s="12">
        <v>82</v>
      </c>
      <c r="E14" s="12">
        <f t="shared" si="0"/>
        <v>41</v>
      </c>
      <c r="F14" s="12">
        <v>90.7</v>
      </c>
      <c r="G14" s="12">
        <f t="shared" si="1"/>
        <v>45.35</v>
      </c>
      <c r="H14" s="12">
        <f t="shared" si="2"/>
        <v>86.35</v>
      </c>
      <c r="I14" s="7"/>
      <c r="J14" s="12">
        <v>86.35</v>
      </c>
      <c r="O14" s="3"/>
    </row>
    <row r="15" spans="1:15" ht="24.95" customHeight="1">
      <c r="A15" s="5" t="s">
        <v>16</v>
      </c>
      <c r="B15" s="8" t="s">
        <v>48</v>
      </c>
      <c r="C15" s="8" t="s">
        <v>30</v>
      </c>
      <c r="D15" s="12">
        <v>76</v>
      </c>
      <c r="E15" s="12">
        <f t="shared" si="0"/>
        <v>38</v>
      </c>
      <c r="F15" s="12">
        <v>89.7</v>
      </c>
      <c r="G15" s="12">
        <f t="shared" si="1"/>
        <v>44.85</v>
      </c>
      <c r="H15" s="12">
        <f t="shared" si="2"/>
        <v>82.85</v>
      </c>
      <c r="I15" s="5"/>
      <c r="J15" s="12">
        <v>82.85</v>
      </c>
      <c r="O15" s="3"/>
    </row>
    <row r="16" spans="1:15" ht="24.95" customHeight="1">
      <c r="A16" s="5" t="s">
        <v>13</v>
      </c>
      <c r="B16" s="8" t="s">
        <v>48</v>
      </c>
      <c r="C16" s="6" t="s">
        <v>31</v>
      </c>
      <c r="D16" s="12">
        <v>74</v>
      </c>
      <c r="E16" s="12">
        <f t="shared" si="0"/>
        <v>37</v>
      </c>
      <c r="F16" s="12">
        <v>90.7</v>
      </c>
      <c r="G16" s="12">
        <f t="shared" si="1"/>
        <v>45.35</v>
      </c>
      <c r="H16" s="12">
        <f t="shared" si="2"/>
        <v>82.35</v>
      </c>
      <c r="I16" s="5"/>
      <c r="J16" s="12">
        <v>82.35</v>
      </c>
      <c r="O16" s="3"/>
    </row>
    <row r="17" spans="1:15" ht="24.95" customHeight="1">
      <c r="A17" s="5" t="s">
        <v>15</v>
      </c>
      <c r="B17" s="8" t="s">
        <v>37</v>
      </c>
      <c r="C17" s="8" t="s">
        <v>32</v>
      </c>
      <c r="D17" s="12">
        <v>68</v>
      </c>
      <c r="E17" s="12">
        <f t="shared" si="0"/>
        <v>34</v>
      </c>
      <c r="F17" s="12">
        <v>91.3</v>
      </c>
      <c r="G17" s="12">
        <f t="shared" si="1"/>
        <v>45.65</v>
      </c>
      <c r="H17" s="12">
        <f t="shared" si="2"/>
        <v>79.650000000000006</v>
      </c>
      <c r="I17" s="5"/>
      <c r="J17" s="12">
        <v>79.650000000000006</v>
      </c>
      <c r="O17" s="2"/>
    </row>
    <row r="18" spans="1:15" ht="24.95" customHeight="1">
      <c r="A18" s="5" t="s">
        <v>17</v>
      </c>
      <c r="B18" s="8" t="s">
        <v>38</v>
      </c>
      <c r="C18" s="6" t="s">
        <v>33</v>
      </c>
      <c r="D18" s="12">
        <v>62</v>
      </c>
      <c r="E18" s="12">
        <f t="shared" si="0"/>
        <v>31</v>
      </c>
      <c r="F18" s="12">
        <v>91</v>
      </c>
      <c r="G18" s="12">
        <f t="shared" si="1"/>
        <v>45.5</v>
      </c>
      <c r="H18" s="12">
        <f t="shared" si="2"/>
        <v>76.5</v>
      </c>
      <c r="I18" s="5"/>
      <c r="J18" s="12">
        <v>76.5</v>
      </c>
      <c r="O18" s="2"/>
    </row>
    <row r="19" spans="1:15" ht="24.95" customHeight="1">
      <c r="A19" s="7" t="s">
        <v>10</v>
      </c>
      <c r="B19" s="8" t="s">
        <v>48</v>
      </c>
      <c r="C19" s="8" t="s">
        <v>34</v>
      </c>
      <c r="D19" s="7" t="s">
        <v>62</v>
      </c>
      <c r="E19" s="12"/>
      <c r="F19" s="7" t="s">
        <v>62</v>
      </c>
      <c r="G19" s="12"/>
      <c r="H19" s="12"/>
      <c r="I19" s="7"/>
      <c r="J19" s="7" t="s">
        <v>62</v>
      </c>
      <c r="O19" s="1"/>
    </row>
    <row r="20" spans="1:15" ht="24.95" customHeight="1">
      <c r="A20" s="5" t="s">
        <v>14</v>
      </c>
      <c r="B20" s="8" t="s">
        <v>48</v>
      </c>
      <c r="C20" s="6" t="s">
        <v>35</v>
      </c>
      <c r="D20" s="7" t="s">
        <v>62</v>
      </c>
      <c r="E20" s="12"/>
      <c r="F20" s="7" t="s">
        <v>62</v>
      </c>
      <c r="G20" s="12"/>
      <c r="H20" s="12"/>
      <c r="I20" s="5"/>
      <c r="J20" s="7" t="s">
        <v>62</v>
      </c>
      <c r="O20" s="1"/>
    </row>
    <row r="21" spans="1:15" ht="24.95" customHeight="1">
      <c r="A21" s="5" t="s">
        <v>18</v>
      </c>
      <c r="B21" s="5" t="s">
        <v>63</v>
      </c>
      <c r="C21" s="5">
        <v>1</v>
      </c>
      <c r="D21" s="12">
        <v>95</v>
      </c>
      <c r="E21" s="12">
        <f>D21*0.5</f>
        <v>47.5</v>
      </c>
      <c r="F21" s="12">
        <v>92.3</v>
      </c>
      <c r="G21" s="12">
        <f>F21*0.5</f>
        <v>46.15</v>
      </c>
      <c r="H21" s="12">
        <f>G21+E21</f>
        <v>93.65</v>
      </c>
      <c r="I21" s="5">
        <v>10</v>
      </c>
      <c r="J21" s="11" t="s">
        <v>64</v>
      </c>
      <c r="O21" s="3"/>
    </row>
    <row r="22" spans="1:15" ht="24.95" customHeight="1">
      <c r="A22" s="5" t="s">
        <v>19</v>
      </c>
      <c r="B22" s="5" t="s">
        <v>63</v>
      </c>
      <c r="C22" s="5">
        <v>2</v>
      </c>
      <c r="D22" s="12">
        <v>90</v>
      </c>
      <c r="E22" s="12">
        <f>D22*0.5</f>
        <v>45</v>
      </c>
      <c r="F22" s="12">
        <v>87.6</v>
      </c>
      <c r="G22" s="12">
        <f>F22*0.5</f>
        <v>43.8</v>
      </c>
      <c r="H22" s="12">
        <f>G22+E22</f>
        <v>88.8</v>
      </c>
      <c r="I22" s="5"/>
      <c r="J22" s="11" t="s">
        <v>65</v>
      </c>
      <c r="O22" s="3"/>
    </row>
    <row r="23" spans="1:15" ht="24.95" customHeight="1">
      <c r="A23" s="5" t="s">
        <v>20</v>
      </c>
      <c r="B23" s="5" t="s">
        <v>66</v>
      </c>
      <c r="C23" s="5">
        <v>1</v>
      </c>
      <c r="D23" s="12">
        <v>88</v>
      </c>
      <c r="E23" s="12">
        <f>D23*0.5</f>
        <v>44</v>
      </c>
      <c r="F23" s="12">
        <v>92.6</v>
      </c>
      <c r="G23" s="12">
        <f>F23*0.5</f>
        <v>46.3</v>
      </c>
      <c r="H23" s="12">
        <f>G23+E23</f>
        <v>90.3</v>
      </c>
      <c r="I23" s="5"/>
      <c r="J23" s="11" t="s">
        <v>67</v>
      </c>
      <c r="O23" s="3"/>
    </row>
    <row r="24" spans="1:15" ht="24.95" customHeight="1">
      <c r="A24" s="5" t="s">
        <v>21</v>
      </c>
      <c r="B24" s="5" t="s">
        <v>66</v>
      </c>
      <c r="C24" s="5">
        <v>2</v>
      </c>
      <c r="D24" s="12">
        <v>58</v>
      </c>
      <c r="E24" s="12">
        <f>D24*0.5</f>
        <v>29</v>
      </c>
      <c r="F24" s="12">
        <v>89.6</v>
      </c>
      <c r="G24" s="12">
        <f>F24*0.5</f>
        <v>44.8</v>
      </c>
      <c r="H24" s="12">
        <f>G24+E24</f>
        <v>73.8</v>
      </c>
      <c r="I24" s="5"/>
      <c r="J24" s="11" t="s">
        <v>68</v>
      </c>
      <c r="O24" s="3"/>
    </row>
  </sheetData>
  <mergeCells count="1">
    <mergeCell ref="A1:J1"/>
  </mergeCells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Users</cp:lastModifiedBy>
  <cp:lastPrinted>2020-04-01T01:12:45Z</cp:lastPrinted>
  <dcterms:created xsi:type="dcterms:W3CDTF">2020-03-31T09:35:33Z</dcterms:created>
  <dcterms:modified xsi:type="dcterms:W3CDTF">2020-04-01T09:15:53Z</dcterms:modified>
</cp:coreProperties>
</file>