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成绩及排名" sheetId="1" r:id="rId1"/>
  </sheets>
  <definedNames>
    <definedName name="_xlnm._FilterDatabase" localSheetId="0" hidden="1">成绩及排名!$A$2:$M$88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<sst xmlns="http://schemas.openxmlformats.org/spreadsheetml/2006/main" count="468" uniqueCount="119">
  <si>
    <t>眉山市彭山区公立医疗机构2025年上半年招聘编外医务人员考试成绩及排名</t>
  </si>
  <si>
    <t>报考单位</t>
  </si>
  <si>
    <t>报考岗位代码</t>
  </si>
  <si>
    <t>报考岗位名称（医生、护士、技师、药师等）</t>
  </si>
  <si>
    <t>姓名</t>
  </si>
  <si>
    <t>性别</t>
  </si>
  <si>
    <t>笔试</t>
  </si>
  <si>
    <t>面试</t>
  </si>
  <si>
    <t>总成绩</t>
  </si>
  <si>
    <t>岗位招聘人数</t>
  </si>
  <si>
    <t>岗位排名</t>
  </si>
  <si>
    <t>备注</t>
  </si>
  <si>
    <t>笔试成绩</t>
  </si>
  <si>
    <t>折合后成绩（50%）</t>
  </si>
  <si>
    <t>面试成绩</t>
  </si>
  <si>
    <t>彭山区人民医院</t>
  </si>
  <si>
    <t>医生</t>
  </si>
  <si>
    <t>李赵森</t>
  </si>
  <si>
    <t>男</t>
  </si>
  <si>
    <t>/</t>
  </si>
  <si>
    <t>仅面试</t>
  </si>
  <si>
    <t>邓海峰</t>
  </si>
  <si>
    <t>蒋珍</t>
  </si>
  <si>
    <t>女</t>
  </si>
  <si>
    <t>李晶莹</t>
  </si>
  <si>
    <t>唐良碧</t>
  </si>
  <si>
    <t>白园涛</t>
  </si>
  <si>
    <t>李吉祥</t>
  </si>
  <si>
    <t>赵宇</t>
  </si>
  <si>
    <t>张勇丽</t>
  </si>
  <si>
    <t>胡旭懋</t>
  </si>
  <si>
    <t>陶碧文</t>
  </si>
  <si>
    <t>唐甲蓉</t>
  </si>
  <si>
    <t>王春花</t>
  </si>
  <si>
    <t>舒梦娇</t>
  </si>
  <si>
    <t>范舜轲</t>
  </si>
  <si>
    <t>李雅</t>
  </si>
  <si>
    <t>黄露颖</t>
  </si>
  <si>
    <t>赖莎</t>
  </si>
  <si>
    <t>苏荷桂</t>
  </si>
  <si>
    <t>盛海洋</t>
  </si>
  <si>
    <t>杨治坤</t>
  </si>
  <si>
    <t>药师</t>
  </si>
  <si>
    <t>常非</t>
  </si>
  <si>
    <t>米福新</t>
  </si>
  <si>
    <t>梁天雨</t>
  </si>
  <si>
    <t>邓怡萍</t>
  </si>
  <si>
    <t>技师</t>
  </si>
  <si>
    <t>刘宏伟</t>
  </si>
  <si>
    <t>汤秋华</t>
  </si>
  <si>
    <t>陶广</t>
  </si>
  <si>
    <t>李天佑</t>
  </si>
  <si>
    <t>王露</t>
  </si>
  <si>
    <t>龚书平</t>
  </si>
  <si>
    <t>张浩</t>
  </si>
  <si>
    <t>彭山区中医医院</t>
  </si>
  <si>
    <t>何镜</t>
  </si>
  <si>
    <t>石玥</t>
  </si>
  <si>
    <t>杨慧文</t>
  </si>
  <si>
    <t>姜可心</t>
  </si>
  <si>
    <t>祝王雨</t>
  </si>
  <si>
    <t>余婷婷</t>
  </si>
  <si>
    <t>护士</t>
  </si>
  <si>
    <t>李紫薇</t>
  </si>
  <si>
    <t>唐双</t>
  </si>
  <si>
    <t>唐辉</t>
  </si>
  <si>
    <t>莫忧</t>
  </si>
  <si>
    <t>易千惠</t>
  </si>
  <si>
    <t>付祥苹</t>
  </si>
  <si>
    <t>魏治豪</t>
  </si>
  <si>
    <t>喻婷</t>
  </si>
  <si>
    <t>加试成绩38</t>
  </si>
  <si>
    <t>廖春娇</t>
  </si>
  <si>
    <t>加试成绩30</t>
  </si>
  <si>
    <t>黄婉萍</t>
  </si>
  <si>
    <t>李雪</t>
  </si>
  <si>
    <t>刘家权</t>
  </si>
  <si>
    <t>黄贵芝</t>
  </si>
  <si>
    <t>王科</t>
  </si>
  <si>
    <t>唐静思</t>
  </si>
  <si>
    <t>宛舒婷</t>
  </si>
  <si>
    <t>毛婷尧</t>
  </si>
  <si>
    <t>苟维</t>
  </si>
  <si>
    <t>徐心愿</t>
  </si>
  <si>
    <t>房霞</t>
  </si>
  <si>
    <t>高雨阳</t>
  </si>
  <si>
    <t>李奕璇</t>
  </si>
  <si>
    <t>黄梦诗</t>
  </si>
  <si>
    <t>唐雨莉</t>
  </si>
  <si>
    <t>刘星洪</t>
  </si>
  <si>
    <t>吴杰</t>
  </si>
  <si>
    <t>缺考</t>
  </si>
  <si>
    <t>彭山区精神卫生保健院</t>
  </si>
  <si>
    <t>肖晓琴</t>
  </si>
  <si>
    <t>侯天</t>
  </si>
  <si>
    <t>彭山区凤鸣街道余店社区卫生服务中心</t>
  </si>
  <si>
    <t>刘心瑞</t>
  </si>
  <si>
    <t>赵佳怡</t>
  </si>
  <si>
    <t xml:space="preserve">彭山区江口街道社区卫生服务中心 </t>
  </si>
  <si>
    <t>陶旭</t>
  </si>
  <si>
    <t>严梅</t>
  </si>
  <si>
    <t>高扬</t>
  </si>
  <si>
    <t>陶玉凤</t>
  </si>
  <si>
    <t>肖俊瑶</t>
  </si>
  <si>
    <t>张梦月</t>
  </si>
  <si>
    <t>彭山区公义镇卫生院</t>
  </si>
  <si>
    <t>刁艾雪</t>
  </si>
  <si>
    <t>药剂士</t>
  </si>
  <si>
    <t>张琳</t>
  </si>
  <si>
    <t>陶颖</t>
  </si>
  <si>
    <t>宋河洁</t>
  </si>
  <si>
    <t>吴开新</t>
  </si>
  <si>
    <t>徐玉娥</t>
  </si>
  <si>
    <t>彭山区黄丰镇卫生院</t>
  </si>
  <si>
    <t>陈思宇</t>
  </si>
  <si>
    <t>付真莎</t>
  </si>
  <si>
    <t>张云云</t>
  </si>
  <si>
    <t>徐鑫</t>
  </si>
  <si>
    <t>王兰兰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</si>
</sst>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8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49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8"/>
  <sheetViews>
    <sheetView tabSelected="1" zoomScale="89" zoomScaleNormal="89" topLeftCell="A82" workbookViewId="0">
      <selection activeCell="J4" sqref="J4"/>
    </sheetView>
  </sheetViews>
  <sheetFormatPr defaultColWidth="9" defaultRowHeight="14.4"/>
  <cols>
    <col min="1" max="1" width="21.9074074074074" style="3" customWidth="1"/>
    <col min="2" max="2" width="12.5" style="4" customWidth="1"/>
    <col min="3" max="3" width="14.6018518518519" style="5" customWidth="1"/>
    <col min="4" max="4" width="14.7407407407407" style="4" customWidth="1"/>
    <col min="5" max="5" width="8.84259259259259" style="4" customWidth="1"/>
    <col min="6" max="9" width="14.5092592592593" style="4" customWidth="1"/>
    <col min="10" max="10" width="12.3518518518519" style="4" customWidth="1"/>
    <col min="11" max="11" width="14.5092592592593" style="4" customWidth="1"/>
    <col min="12" max="12" width="11.6296296296296" customWidth="1"/>
    <col min="13" max="13" width="13.6296296296296" style="6" customWidth="1"/>
  </cols>
  <sheetData>
    <row r="1" ht="56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9"/>
    </row>
    <row r="2" ht="34" customHeight="1" spans="1:13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12"/>
      <c r="H2" s="13" t="s">
        <v>7</v>
      </c>
      <c r="I2" s="11"/>
      <c r="J2" s="9" t="s">
        <v>8</v>
      </c>
      <c r="K2" s="9" t="s">
        <v>9</v>
      </c>
      <c r="L2" s="40" t="s">
        <v>10</v>
      </c>
      <c r="M2" s="41" t="s">
        <v>11</v>
      </c>
    </row>
    <row r="3" ht="51" customHeight="1" spans="1:13">
      <c r="A3" s="14"/>
      <c r="B3" s="15"/>
      <c r="C3" s="16"/>
      <c r="D3" s="15"/>
      <c r="E3" s="15"/>
      <c r="F3" s="17" t="s">
        <v>12</v>
      </c>
      <c r="G3" s="18" t="s">
        <v>13</v>
      </c>
      <c r="H3" s="18" t="s">
        <v>14</v>
      </c>
      <c r="I3" s="18" t="s">
        <v>13</v>
      </c>
      <c r="J3" s="15"/>
      <c r="K3" s="15"/>
      <c r="L3" s="42"/>
      <c r="M3" s="43"/>
    </row>
    <row r="4" s="1" customFormat="1" ht="40" customHeight="1" spans="1:13">
      <c r="A4" s="19" t="s">
        <v>15</v>
      </c>
      <c r="B4" s="20">
        <v>1</v>
      </c>
      <c r="C4" s="21" t="s">
        <v>16</v>
      </c>
      <c r="D4" s="22" t="s">
        <v>17</v>
      </c>
      <c r="E4" s="22" t="s">
        <v>18</v>
      </c>
      <c r="F4" s="20" t="s">
        <v>19</v>
      </c>
      <c r="G4" s="20" t="s">
        <v>19</v>
      </c>
      <c r="H4" s="23">
        <v>85.8</v>
      </c>
      <c r="I4" s="20" t="s">
        <v>19</v>
      </c>
      <c r="J4" s="23">
        <v>85.8</v>
      </c>
      <c r="K4" s="20">
        <v>1</v>
      </c>
      <c r="L4" s="24">
        <v>1</v>
      </c>
      <c r="M4" s="44" t="s">
        <v>20</v>
      </c>
    </row>
    <row r="5" s="1" customFormat="1" ht="40" customHeight="1" spans="1:13">
      <c r="A5" s="19" t="s">
        <v>15</v>
      </c>
      <c r="B5" s="20">
        <v>2</v>
      </c>
      <c r="C5" s="21" t="s">
        <v>16</v>
      </c>
      <c r="D5" s="24" t="s">
        <v>21</v>
      </c>
      <c r="E5" s="22" t="s">
        <v>18</v>
      </c>
      <c r="F5" s="20" t="s">
        <v>19</v>
      </c>
      <c r="G5" s="20" t="s">
        <v>19</v>
      </c>
      <c r="H5" s="20">
        <v>85.4</v>
      </c>
      <c r="I5" s="20" t="s">
        <v>19</v>
      </c>
      <c r="J5" s="20">
        <v>85.4</v>
      </c>
      <c r="K5" s="20">
        <v>1</v>
      </c>
      <c r="L5" s="24">
        <v>1</v>
      </c>
      <c r="M5" s="44" t="s">
        <v>20</v>
      </c>
    </row>
    <row r="6" s="1" customFormat="1" ht="40" customHeight="1" spans="1:13">
      <c r="A6" s="19" t="s">
        <v>15</v>
      </c>
      <c r="B6" s="20">
        <v>3</v>
      </c>
      <c r="C6" s="21" t="s">
        <v>16</v>
      </c>
      <c r="D6" s="24" t="s">
        <v>22</v>
      </c>
      <c r="E6" s="22" t="s">
        <v>23</v>
      </c>
      <c r="F6" s="20" t="s">
        <v>19</v>
      </c>
      <c r="G6" s="20" t="s">
        <v>19</v>
      </c>
      <c r="H6" s="20">
        <v>85.8</v>
      </c>
      <c r="I6" s="20" t="s">
        <v>19</v>
      </c>
      <c r="J6" s="20">
        <v>85.8</v>
      </c>
      <c r="K6" s="20">
        <v>1</v>
      </c>
      <c r="L6" s="24">
        <v>1</v>
      </c>
      <c r="M6" s="44" t="s">
        <v>20</v>
      </c>
    </row>
    <row r="7" s="1" customFormat="1" ht="40" customHeight="1" spans="1:13">
      <c r="A7" s="19" t="s">
        <v>15</v>
      </c>
      <c r="B7" s="20">
        <v>4</v>
      </c>
      <c r="C7" s="21" t="s">
        <v>16</v>
      </c>
      <c r="D7" s="24" t="s">
        <v>24</v>
      </c>
      <c r="E7" s="22" t="s">
        <v>23</v>
      </c>
      <c r="F7" s="20" t="s">
        <v>19</v>
      </c>
      <c r="G7" s="20" t="s">
        <v>19</v>
      </c>
      <c r="H7" s="20">
        <v>86.1</v>
      </c>
      <c r="I7" s="20" t="s">
        <v>19</v>
      </c>
      <c r="J7" s="20">
        <v>86.1</v>
      </c>
      <c r="K7" s="20">
        <v>1</v>
      </c>
      <c r="L7" s="24">
        <v>1</v>
      </c>
      <c r="M7" s="44" t="s">
        <v>20</v>
      </c>
    </row>
    <row r="8" s="1" customFormat="1" ht="40" customHeight="1" spans="1:13">
      <c r="A8" s="19" t="s">
        <v>15</v>
      </c>
      <c r="B8" s="20">
        <v>6</v>
      </c>
      <c r="C8" s="21" t="s">
        <v>16</v>
      </c>
      <c r="D8" s="22" t="s">
        <v>25</v>
      </c>
      <c r="E8" s="22" t="s">
        <v>23</v>
      </c>
      <c r="F8" s="20" t="s">
        <v>19</v>
      </c>
      <c r="G8" s="20" t="s">
        <v>19</v>
      </c>
      <c r="H8" s="23">
        <v>86.4</v>
      </c>
      <c r="I8" s="20" t="s">
        <v>19</v>
      </c>
      <c r="J8" s="23">
        <v>86.4</v>
      </c>
      <c r="K8" s="20">
        <v>1</v>
      </c>
      <c r="L8" s="24">
        <v>1</v>
      </c>
      <c r="M8" s="44" t="s">
        <v>20</v>
      </c>
    </row>
    <row r="9" s="1" customFormat="1" ht="40" customHeight="1" spans="1:13">
      <c r="A9" s="19" t="s">
        <v>15</v>
      </c>
      <c r="B9" s="25">
        <v>7</v>
      </c>
      <c r="C9" s="26" t="s">
        <v>16</v>
      </c>
      <c r="D9" s="22" t="s">
        <v>26</v>
      </c>
      <c r="E9" s="22" t="s">
        <v>18</v>
      </c>
      <c r="F9" s="20" t="s">
        <v>19</v>
      </c>
      <c r="G9" s="20" t="s">
        <v>19</v>
      </c>
      <c r="H9" s="20">
        <v>84.4</v>
      </c>
      <c r="I9" s="20" t="s">
        <v>19</v>
      </c>
      <c r="J9" s="20">
        <v>84.4</v>
      </c>
      <c r="K9" s="25">
        <v>1</v>
      </c>
      <c r="L9" s="24">
        <v>1</v>
      </c>
      <c r="M9" s="44" t="s">
        <v>20</v>
      </c>
    </row>
    <row r="10" s="1" customFormat="1" ht="40" customHeight="1" spans="1:13">
      <c r="A10" s="27"/>
      <c r="B10" s="28"/>
      <c r="C10" s="29"/>
      <c r="D10" s="22" t="s">
        <v>27</v>
      </c>
      <c r="E10" s="22" t="s">
        <v>18</v>
      </c>
      <c r="F10" s="20" t="s">
        <v>19</v>
      </c>
      <c r="G10" s="20" t="s">
        <v>19</v>
      </c>
      <c r="H10" s="20">
        <v>82.8</v>
      </c>
      <c r="I10" s="20" t="s">
        <v>19</v>
      </c>
      <c r="J10" s="20">
        <v>82.8</v>
      </c>
      <c r="K10" s="28"/>
      <c r="L10" s="24">
        <v>2</v>
      </c>
      <c r="M10" s="44" t="s">
        <v>20</v>
      </c>
    </row>
    <row r="11" s="1" customFormat="1" ht="40" customHeight="1" spans="1:13">
      <c r="A11" s="19" t="s">
        <v>15</v>
      </c>
      <c r="B11" s="25">
        <v>8</v>
      </c>
      <c r="C11" s="26" t="s">
        <v>16</v>
      </c>
      <c r="D11" s="22" t="s">
        <v>28</v>
      </c>
      <c r="E11" s="22" t="s">
        <v>18</v>
      </c>
      <c r="F11" s="20" t="s">
        <v>19</v>
      </c>
      <c r="G11" s="20" t="s">
        <v>19</v>
      </c>
      <c r="H11" s="20">
        <v>84.6</v>
      </c>
      <c r="I11" s="20" t="s">
        <v>19</v>
      </c>
      <c r="J11" s="20">
        <v>84.6</v>
      </c>
      <c r="K11" s="25">
        <v>1</v>
      </c>
      <c r="L11" s="24">
        <v>1</v>
      </c>
      <c r="M11" s="44" t="s">
        <v>20</v>
      </c>
    </row>
    <row r="12" s="1" customFormat="1" ht="40" customHeight="1" spans="1:13">
      <c r="A12" s="27"/>
      <c r="B12" s="28"/>
      <c r="C12" s="29"/>
      <c r="D12" s="22" t="s">
        <v>29</v>
      </c>
      <c r="E12" s="22" t="s">
        <v>23</v>
      </c>
      <c r="F12" s="20" t="s">
        <v>19</v>
      </c>
      <c r="G12" s="20" t="s">
        <v>19</v>
      </c>
      <c r="H12" s="20">
        <v>80.8</v>
      </c>
      <c r="I12" s="20" t="s">
        <v>19</v>
      </c>
      <c r="J12" s="20">
        <v>80.8</v>
      </c>
      <c r="K12" s="28"/>
      <c r="L12" s="24">
        <v>2</v>
      </c>
      <c r="M12" s="44" t="s">
        <v>20</v>
      </c>
    </row>
    <row r="13" s="1" customFormat="1" ht="40" customHeight="1" spans="1:13">
      <c r="A13" s="30" t="s">
        <v>15</v>
      </c>
      <c r="B13" s="25">
        <v>9</v>
      </c>
      <c r="C13" s="26" t="s">
        <v>16</v>
      </c>
      <c r="D13" s="22" t="s">
        <v>30</v>
      </c>
      <c r="E13" s="22" t="s">
        <v>23</v>
      </c>
      <c r="F13" s="20" t="s">
        <v>19</v>
      </c>
      <c r="G13" s="20" t="s">
        <v>19</v>
      </c>
      <c r="H13" s="23">
        <v>87.2</v>
      </c>
      <c r="I13" s="20" t="s">
        <v>19</v>
      </c>
      <c r="J13" s="23">
        <v>87.2</v>
      </c>
      <c r="K13" s="25">
        <v>1</v>
      </c>
      <c r="L13" s="24">
        <v>1</v>
      </c>
      <c r="M13" s="44" t="s">
        <v>20</v>
      </c>
    </row>
    <row r="14" s="1" customFormat="1" ht="40" customHeight="1" spans="1:13">
      <c r="A14" s="30"/>
      <c r="B14" s="31"/>
      <c r="C14" s="32"/>
      <c r="D14" s="22" t="s">
        <v>31</v>
      </c>
      <c r="E14" s="22" t="s">
        <v>18</v>
      </c>
      <c r="F14" s="20" t="s">
        <v>19</v>
      </c>
      <c r="G14" s="20" t="s">
        <v>19</v>
      </c>
      <c r="H14" s="23">
        <v>84.6</v>
      </c>
      <c r="I14" s="20" t="s">
        <v>19</v>
      </c>
      <c r="J14" s="23">
        <v>84.6</v>
      </c>
      <c r="K14" s="31"/>
      <c r="L14" s="24">
        <v>2</v>
      </c>
      <c r="M14" s="44" t="s">
        <v>20</v>
      </c>
    </row>
    <row r="15" s="1" customFormat="1" ht="40" customHeight="1" spans="1:13">
      <c r="A15" s="30"/>
      <c r="B15" s="28"/>
      <c r="C15" s="29"/>
      <c r="D15" s="22" t="s">
        <v>32</v>
      </c>
      <c r="E15" s="22" t="s">
        <v>23</v>
      </c>
      <c r="F15" s="20" t="s">
        <v>19</v>
      </c>
      <c r="G15" s="20" t="s">
        <v>19</v>
      </c>
      <c r="H15" s="23">
        <v>81</v>
      </c>
      <c r="I15" s="20" t="s">
        <v>19</v>
      </c>
      <c r="J15" s="23">
        <v>81</v>
      </c>
      <c r="K15" s="28"/>
      <c r="L15" s="24">
        <v>3</v>
      </c>
      <c r="M15" s="44" t="s">
        <v>20</v>
      </c>
    </row>
    <row r="16" s="1" customFormat="1" ht="40" customHeight="1" spans="1:13">
      <c r="A16" s="19" t="s">
        <v>15</v>
      </c>
      <c r="B16" s="25">
        <v>10</v>
      </c>
      <c r="C16" s="26" t="s">
        <v>16</v>
      </c>
      <c r="D16" s="22" t="s">
        <v>33</v>
      </c>
      <c r="E16" s="22" t="s">
        <v>23</v>
      </c>
      <c r="F16" s="20" t="s">
        <v>19</v>
      </c>
      <c r="G16" s="20" t="s">
        <v>19</v>
      </c>
      <c r="H16" s="20">
        <v>86.6</v>
      </c>
      <c r="I16" s="20" t="s">
        <v>19</v>
      </c>
      <c r="J16" s="20">
        <v>86.6</v>
      </c>
      <c r="K16" s="25">
        <v>1</v>
      </c>
      <c r="L16" s="24">
        <v>1</v>
      </c>
      <c r="M16" s="44" t="s">
        <v>20</v>
      </c>
    </row>
    <row r="17" s="1" customFormat="1" ht="40" customHeight="1" spans="1:13">
      <c r="A17" s="27"/>
      <c r="B17" s="28"/>
      <c r="C17" s="29"/>
      <c r="D17" s="22" t="s">
        <v>34</v>
      </c>
      <c r="E17" s="22" t="s">
        <v>23</v>
      </c>
      <c r="F17" s="20" t="s">
        <v>19</v>
      </c>
      <c r="G17" s="20" t="s">
        <v>19</v>
      </c>
      <c r="H17" s="20">
        <v>83.3</v>
      </c>
      <c r="I17" s="20" t="s">
        <v>19</v>
      </c>
      <c r="J17" s="20">
        <v>83.3</v>
      </c>
      <c r="K17" s="28"/>
      <c r="L17" s="24">
        <v>2</v>
      </c>
      <c r="M17" s="44" t="s">
        <v>20</v>
      </c>
    </row>
    <row r="18" s="1" customFormat="1" ht="38" customHeight="1" spans="1:13">
      <c r="A18" s="19" t="s">
        <v>15</v>
      </c>
      <c r="B18" s="25">
        <v>11</v>
      </c>
      <c r="C18" s="26" t="s">
        <v>16</v>
      </c>
      <c r="D18" s="22" t="s">
        <v>35</v>
      </c>
      <c r="E18" s="22" t="s">
        <v>18</v>
      </c>
      <c r="F18" s="20" t="s">
        <v>19</v>
      </c>
      <c r="G18" s="20" t="s">
        <v>19</v>
      </c>
      <c r="H18" s="23">
        <v>85.4</v>
      </c>
      <c r="I18" s="20" t="s">
        <v>19</v>
      </c>
      <c r="J18" s="23">
        <v>85.4</v>
      </c>
      <c r="K18" s="25">
        <v>1</v>
      </c>
      <c r="L18" s="24">
        <v>1</v>
      </c>
      <c r="M18" s="44" t="s">
        <v>20</v>
      </c>
    </row>
    <row r="19" s="1" customFormat="1" ht="38" customHeight="1" spans="1:13">
      <c r="A19" s="27"/>
      <c r="B19" s="31"/>
      <c r="C19" s="32"/>
      <c r="D19" s="22" t="s">
        <v>36</v>
      </c>
      <c r="E19" s="22" t="s">
        <v>23</v>
      </c>
      <c r="F19" s="20" t="s">
        <v>19</v>
      </c>
      <c r="G19" s="20" t="s">
        <v>19</v>
      </c>
      <c r="H19" s="20">
        <v>83.2</v>
      </c>
      <c r="I19" s="20" t="s">
        <v>19</v>
      </c>
      <c r="J19" s="20">
        <v>83.2</v>
      </c>
      <c r="K19" s="31"/>
      <c r="L19" s="24">
        <v>2</v>
      </c>
      <c r="M19" s="44" t="s">
        <v>20</v>
      </c>
    </row>
    <row r="20" s="1" customFormat="1" ht="38" customHeight="1" spans="1:13">
      <c r="A20" s="27"/>
      <c r="B20" s="31"/>
      <c r="C20" s="32"/>
      <c r="D20" s="22" t="s">
        <v>37</v>
      </c>
      <c r="E20" s="22" t="s">
        <v>23</v>
      </c>
      <c r="F20" s="20" t="s">
        <v>19</v>
      </c>
      <c r="G20" s="20" t="s">
        <v>19</v>
      </c>
      <c r="H20" s="20">
        <v>82.6</v>
      </c>
      <c r="I20" s="20" t="s">
        <v>19</v>
      </c>
      <c r="J20" s="20">
        <v>82.6</v>
      </c>
      <c r="K20" s="31"/>
      <c r="L20" s="45">
        <v>3</v>
      </c>
      <c r="M20" s="44" t="s">
        <v>20</v>
      </c>
    </row>
    <row r="21" s="1" customFormat="1" ht="38" customHeight="1" spans="1:13">
      <c r="A21" s="27"/>
      <c r="B21" s="31"/>
      <c r="C21" s="32"/>
      <c r="D21" s="22" t="s">
        <v>38</v>
      </c>
      <c r="E21" s="22" t="s">
        <v>23</v>
      </c>
      <c r="F21" s="20" t="s">
        <v>19</v>
      </c>
      <c r="G21" s="20" t="s">
        <v>19</v>
      </c>
      <c r="H21" s="23">
        <v>82</v>
      </c>
      <c r="I21" s="20" t="s">
        <v>19</v>
      </c>
      <c r="J21" s="23">
        <v>82</v>
      </c>
      <c r="K21" s="31"/>
      <c r="L21" s="24">
        <v>4</v>
      </c>
      <c r="M21" s="44" t="s">
        <v>20</v>
      </c>
    </row>
    <row r="22" s="1" customFormat="1" ht="38" customHeight="1" spans="1:13">
      <c r="A22" s="27"/>
      <c r="B22" s="31"/>
      <c r="C22" s="32"/>
      <c r="D22" s="22" t="s">
        <v>39</v>
      </c>
      <c r="E22" s="22" t="s">
        <v>18</v>
      </c>
      <c r="F22" s="20" t="s">
        <v>19</v>
      </c>
      <c r="G22" s="20" t="s">
        <v>19</v>
      </c>
      <c r="H22" s="23">
        <v>81.2</v>
      </c>
      <c r="I22" s="20" t="s">
        <v>19</v>
      </c>
      <c r="J22" s="23">
        <v>81.2</v>
      </c>
      <c r="K22" s="31"/>
      <c r="L22" s="24">
        <v>5</v>
      </c>
      <c r="M22" s="44" t="s">
        <v>20</v>
      </c>
    </row>
    <row r="23" s="1" customFormat="1" ht="38" customHeight="1" spans="1:13">
      <c r="A23" s="27"/>
      <c r="B23" s="31"/>
      <c r="C23" s="32"/>
      <c r="D23" s="22" t="s">
        <v>40</v>
      </c>
      <c r="E23" s="22" t="s">
        <v>18</v>
      </c>
      <c r="F23" s="20" t="s">
        <v>19</v>
      </c>
      <c r="G23" s="20" t="s">
        <v>19</v>
      </c>
      <c r="H23" s="23">
        <v>80.4</v>
      </c>
      <c r="I23" s="20" t="s">
        <v>19</v>
      </c>
      <c r="J23" s="23">
        <v>80.4</v>
      </c>
      <c r="K23" s="31"/>
      <c r="L23" s="45">
        <v>6</v>
      </c>
      <c r="M23" s="44" t="s">
        <v>20</v>
      </c>
    </row>
    <row r="24" s="1" customFormat="1" ht="38" customHeight="1" spans="1:13">
      <c r="A24" s="27"/>
      <c r="B24" s="28"/>
      <c r="C24" s="29"/>
      <c r="D24" s="22" t="s">
        <v>41</v>
      </c>
      <c r="E24" s="22" t="s">
        <v>18</v>
      </c>
      <c r="F24" s="20" t="s">
        <v>19</v>
      </c>
      <c r="G24" s="20" t="s">
        <v>19</v>
      </c>
      <c r="H24" s="23">
        <v>80</v>
      </c>
      <c r="I24" s="20" t="s">
        <v>19</v>
      </c>
      <c r="J24" s="23">
        <v>80</v>
      </c>
      <c r="K24" s="28"/>
      <c r="L24" s="24">
        <v>7</v>
      </c>
      <c r="M24" s="44" t="s">
        <v>20</v>
      </c>
    </row>
    <row r="25" s="1" customFormat="1" ht="38" customHeight="1" spans="1:13">
      <c r="A25" s="19" t="s">
        <v>15</v>
      </c>
      <c r="B25" s="25">
        <v>12</v>
      </c>
      <c r="C25" s="26" t="s">
        <v>42</v>
      </c>
      <c r="D25" s="22" t="s">
        <v>43</v>
      </c>
      <c r="E25" s="22" t="s">
        <v>23</v>
      </c>
      <c r="F25" s="20" t="s">
        <v>19</v>
      </c>
      <c r="G25" s="20" t="s">
        <v>19</v>
      </c>
      <c r="H25" s="20">
        <v>87</v>
      </c>
      <c r="I25" s="20" t="s">
        <v>19</v>
      </c>
      <c r="J25" s="20">
        <v>87</v>
      </c>
      <c r="K25" s="25">
        <v>1</v>
      </c>
      <c r="L25" s="24">
        <v>1</v>
      </c>
      <c r="M25" s="44" t="s">
        <v>20</v>
      </c>
    </row>
    <row r="26" s="1" customFormat="1" ht="38" customHeight="1" spans="1:13">
      <c r="A26" s="27"/>
      <c r="B26" s="31"/>
      <c r="C26" s="32"/>
      <c r="D26" s="22" t="s">
        <v>44</v>
      </c>
      <c r="E26" s="22" t="s">
        <v>18</v>
      </c>
      <c r="F26" s="20" t="s">
        <v>19</v>
      </c>
      <c r="G26" s="20" t="s">
        <v>19</v>
      </c>
      <c r="H26" s="20">
        <v>85.9</v>
      </c>
      <c r="I26" s="20" t="s">
        <v>19</v>
      </c>
      <c r="J26" s="20">
        <v>85.9</v>
      </c>
      <c r="K26" s="31"/>
      <c r="L26" s="24">
        <v>2</v>
      </c>
      <c r="M26" s="44" t="s">
        <v>20</v>
      </c>
    </row>
    <row r="27" s="1" customFormat="1" ht="38" customHeight="1" spans="1:13">
      <c r="A27" s="27"/>
      <c r="B27" s="31"/>
      <c r="C27" s="32"/>
      <c r="D27" s="22" t="s">
        <v>45</v>
      </c>
      <c r="E27" s="22" t="s">
        <v>23</v>
      </c>
      <c r="F27" s="20" t="s">
        <v>19</v>
      </c>
      <c r="G27" s="20" t="s">
        <v>19</v>
      </c>
      <c r="H27" s="23">
        <v>85.8</v>
      </c>
      <c r="I27" s="20" t="s">
        <v>19</v>
      </c>
      <c r="J27" s="23">
        <v>85.8</v>
      </c>
      <c r="K27" s="31"/>
      <c r="L27" s="45">
        <v>3</v>
      </c>
      <c r="M27" s="44" t="s">
        <v>20</v>
      </c>
    </row>
    <row r="28" s="1" customFormat="1" ht="38" customHeight="1" spans="1:13">
      <c r="A28" s="27"/>
      <c r="B28" s="28"/>
      <c r="C28" s="29"/>
      <c r="D28" s="22" t="s">
        <v>46</v>
      </c>
      <c r="E28" s="22" t="s">
        <v>23</v>
      </c>
      <c r="F28" s="20" t="s">
        <v>19</v>
      </c>
      <c r="G28" s="20" t="s">
        <v>19</v>
      </c>
      <c r="H28" s="23">
        <v>83.8</v>
      </c>
      <c r="I28" s="20" t="s">
        <v>19</v>
      </c>
      <c r="J28" s="23">
        <v>83.8</v>
      </c>
      <c r="K28" s="28"/>
      <c r="L28" s="24">
        <v>4</v>
      </c>
      <c r="M28" s="44" t="s">
        <v>20</v>
      </c>
    </row>
    <row r="29" s="1" customFormat="1" ht="38" customHeight="1" spans="1:13">
      <c r="A29" s="19" t="s">
        <v>15</v>
      </c>
      <c r="B29" s="25">
        <v>13</v>
      </c>
      <c r="C29" s="26" t="s">
        <v>47</v>
      </c>
      <c r="D29" s="22" t="s">
        <v>48</v>
      </c>
      <c r="E29" s="22" t="s">
        <v>18</v>
      </c>
      <c r="F29" s="20" t="s">
        <v>19</v>
      </c>
      <c r="G29" s="20" t="s">
        <v>19</v>
      </c>
      <c r="H29" s="20">
        <v>87.4</v>
      </c>
      <c r="I29" s="20" t="s">
        <v>19</v>
      </c>
      <c r="J29" s="23">
        <v>87.4</v>
      </c>
      <c r="K29" s="25">
        <v>1</v>
      </c>
      <c r="L29" s="24">
        <v>1</v>
      </c>
      <c r="M29" s="44" t="s">
        <v>20</v>
      </c>
    </row>
    <row r="30" s="1" customFormat="1" ht="38" customHeight="1" spans="1:13">
      <c r="A30" s="27"/>
      <c r="B30" s="28"/>
      <c r="C30" s="29"/>
      <c r="D30" s="22" t="s">
        <v>49</v>
      </c>
      <c r="E30" s="22" t="s">
        <v>18</v>
      </c>
      <c r="F30" s="20" t="s">
        <v>19</v>
      </c>
      <c r="G30" s="20" t="s">
        <v>19</v>
      </c>
      <c r="H30" s="20">
        <v>85.8</v>
      </c>
      <c r="I30" s="20" t="s">
        <v>19</v>
      </c>
      <c r="J30" s="23">
        <v>85.8</v>
      </c>
      <c r="K30" s="28"/>
      <c r="L30" s="24">
        <v>2</v>
      </c>
      <c r="M30" s="44" t="s">
        <v>20</v>
      </c>
    </row>
    <row r="31" s="1" customFormat="1" ht="38" customHeight="1" spans="1:13">
      <c r="A31" s="19" t="s">
        <v>15</v>
      </c>
      <c r="B31" s="20">
        <v>14</v>
      </c>
      <c r="C31" s="21" t="s">
        <v>16</v>
      </c>
      <c r="D31" s="22" t="s">
        <v>50</v>
      </c>
      <c r="E31" s="22" t="s">
        <v>18</v>
      </c>
      <c r="F31" s="20" t="s">
        <v>19</v>
      </c>
      <c r="G31" s="20" t="s">
        <v>19</v>
      </c>
      <c r="H31" s="23">
        <v>88.2</v>
      </c>
      <c r="I31" s="20" t="s">
        <v>19</v>
      </c>
      <c r="J31" s="23">
        <v>88.2</v>
      </c>
      <c r="K31" s="20">
        <v>1</v>
      </c>
      <c r="L31" s="24">
        <v>1</v>
      </c>
      <c r="M31" s="44" t="s">
        <v>20</v>
      </c>
    </row>
    <row r="32" s="1" customFormat="1" ht="38" customHeight="1" spans="1:13">
      <c r="A32" s="19" t="s">
        <v>15</v>
      </c>
      <c r="B32" s="25">
        <v>15</v>
      </c>
      <c r="C32" s="26" t="s">
        <v>16</v>
      </c>
      <c r="D32" s="33" t="s">
        <v>51</v>
      </c>
      <c r="E32" s="22" t="s">
        <v>23</v>
      </c>
      <c r="F32" s="20" t="s">
        <v>19</v>
      </c>
      <c r="G32" s="20" t="s">
        <v>19</v>
      </c>
      <c r="H32" s="20">
        <v>87.8</v>
      </c>
      <c r="I32" s="20" t="s">
        <v>19</v>
      </c>
      <c r="J32" s="20">
        <v>87.8</v>
      </c>
      <c r="K32" s="25">
        <v>1</v>
      </c>
      <c r="L32" s="45">
        <v>1</v>
      </c>
      <c r="M32" s="44" t="s">
        <v>20</v>
      </c>
    </row>
    <row r="33" s="1" customFormat="1" ht="38" customHeight="1" spans="1:13">
      <c r="A33" s="27"/>
      <c r="B33" s="31"/>
      <c r="C33" s="32"/>
      <c r="D33" s="33" t="s">
        <v>52</v>
      </c>
      <c r="E33" s="22" t="s">
        <v>23</v>
      </c>
      <c r="F33" s="20" t="s">
        <v>19</v>
      </c>
      <c r="G33" s="20" t="s">
        <v>19</v>
      </c>
      <c r="H33" s="20">
        <v>84</v>
      </c>
      <c r="I33" s="20" t="s">
        <v>19</v>
      </c>
      <c r="J33" s="20">
        <v>84</v>
      </c>
      <c r="K33" s="31"/>
      <c r="L33" s="45">
        <v>2</v>
      </c>
      <c r="M33" s="44" t="s">
        <v>20</v>
      </c>
    </row>
    <row r="34" s="1" customFormat="1" ht="38" customHeight="1" spans="1:13">
      <c r="A34" s="27"/>
      <c r="B34" s="31"/>
      <c r="C34" s="32"/>
      <c r="D34" s="33" t="s">
        <v>53</v>
      </c>
      <c r="E34" s="22" t="s">
        <v>18</v>
      </c>
      <c r="F34" s="20" t="s">
        <v>19</v>
      </c>
      <c r="G34" s="20" t="s">
        <v>19</v>
      </c>
      <c r="H34" s="20">
        <v>83.6</v>
      </c>
      <c r="I34" s="20" t="s">
        <v>19</v>
      </c>
      <c r="J34" s="20">
        <v>83.6</v>
      </c>
      <c r="K34" s="31"/>
      <c r="L34" s="45">
        <v>3</v>
      </c>
      <c r="M34" s="44" t="s">
        <v>20</v>
      </c>
    </row>
    <row r="35" s="1" customFormat="1" ht="38" customHeight="1" spans="1:13">
      <c r="A35" s="34"/>
      <c r="B35" s="28"/>
      <c r="C35" s="29"/>
      <c r="D35" s="22" t="s">
        <v>54</v>
      </c>
      <c r="E35" s="22" t="s">
        <v>18</v>
      </c>
      <c r="F35" s="20" t="s">
        <v>19</v>
      </c>
      <c r="G35" s="20" t="s">
        <v>19</v>
      </c>
      <c r="H35" s="23">
        <v>79.8</v>
      </c>
      <c r="I35" s="20" t="s">
        <v>19</v>
      </c>
      <c r="J35" s="23">
        <v>79.8</v>
      </c>
      <c r="K35" s="28"/>
      <c r="L35" s="24">
        <v>4</v>
      </c>
      <c r="M35" s="44" t="s">
        <v>20</v>
      </c>
    </row>
    <row r="36" s="1" customFormat="1" ht="43" customHeight="1" spans="1:13">
      <c r="A36" s="19" t="s">
        <v>55</v>
      </c>
      <c r="B36" s="20">
        <v>16</v>
      </c>
      <c r="C36" s="21" t="s">
        <v>16</v>
      </c>
      <c r="D36" s="22" t="s">
        <v>56</v>
      </c>
      <c r="E36" s="35" t="s">
        <v>23</v>
      </c>
      <c r="F36" s="36" t="s">
        <v>19</v>
      </c>
      <c r="G36" s="36" t="s">
        <v>19</v>
      </c>
      <c r="H36" s="36">
        <v>84</v>
      </c>
      <c r="I36" s="36" t="s">
        <v>19</v>
      </c>
      <c r="J36" s="36">
        <v>84</v>
      </c>
      <c r="K36" s="36">
        <v>1</v>
      </c>
      <c r="L36" s="35">
        <v>1</v>
      </c>
      <c r="M36" s="44" t="s">
        <v>20</v>
      </c>
    </row>
    <row r="37" s="1" customFormat="1" ht="43" customHeight="1" spans="1:13">
      <c r="A37" s="19" t="s">
        <v>55</v>
      </c>
      <c r="B37" s="25">
        <v>17</v>
      </c>
      <c r="C37" s="26" t="s">
        <v>16</v>
      </c>
      <c r="D37" s="22" t="s">
        <v>57</v>
      </c>
      <c r="E37" s="35" t="s">
        <v>23</v>
      </c>
      <c r="F37" s="36" t="s">
        <v>19</v>
      </c>
      <c r="G37" s="36" t="s">
        <v>19</v>
      </c>
      <c r="H37" s="21">
        <v>86.2</v>
      </c>
      <c r="I37" s="36" t="s">
        <v>19</v>
      </c>
      <c r="J37" s="21">
        <v>86.2</v>
      </c>
      <c r="K37" s="46">
        <v>1</v>
      </c>
      <c r="L37" s="35">
        <v>1</v>
      </c>
      <c r="M37" s="44" t="s">
        <v>20</v>
      </c>
    </row>
    <row r="38" s="1" customFormat="1" ht="43" customHeight="1" spans="1:13">
      <c r="A38" s="27"/>
      <c r="B38" s="28"/>
      <c r="C38" s="29"/>
      <c r="D38" s="22" t="s">
        <v>58</v>
      </c>
      <c r="E38" s="35" t="s">
        <v>23</v>
      </c>
      <c r="F38" s="36" t="s">
        <v>19</v>
      </c>
      <c r="G38" s="36" t="s">
        <v>19</v>
      </c>
      <c r="H38" s="21">
        <v>78.2</v>
      </c>
      <c r="I38" s="36" t="s">
        <v>19</v>
      </c>
      <c r="J38" s="21">
        <v>78.2</v>
      </c>
      <c r="K38" s="47"/>
      <c r="L38" s="35">
        <v>2</v>
      </c>
      <c r="M38" s="44" t="s">
        <v>20</v>
      </c>
    </row>
    <row r="39" s="1" customFormat="1" ht="43" customHeight="1" spans="1:13">
      <c r="A39" s="19" t="s">
        <v>55</v>
      </c>
      <c r="B39" s="25">
        <v>18</v>
      </c>
      <c r="C39" s="26" t="s">
        <v>47</v>
      </c>
      <c r="D39" s="22" t="s">
        <v>59</v>
      </c>
      <c r="E39" s="35" t="s">
        <v>23</v>
      </c>
      <c r="F39" s="21">
        <v>56</v>
      </c>
      <c r="G39" s="21">
        <f t="shared" ref="G39:G60" si="0">F39/2</f>
        <v>28</v>
      </c>
      <c r="H39" s="21">
        <v>79.4</v>
      </c>
      <c r="I39" s="21">
        <f t="shared" ref="I39:I60" si="1">H39/2</f>
        <v>39.7</v>
      </c>
      <c r="J39" s="21">
        <f t="shared" ref="J39:J60" si="2">G39+I39</f>
        <v>67.7</v>
      </c>
      <c r="K39" s="46">
        <v>1</v>
      </c>
      <c r="L39" s="35">
        <v>1</v>
      </c>
      <c r="M39" s="22"/>
    </row>
    <row r="40" s="1" customFormat="1" ht="43" customHeight="1" spans="1:13">
      <c r="A40" s="27"/>
      <c r="B40" s="31"/>
      <c r="C40" s="32"/>
      <c r="D40" s="22" t="s">
        <v>60</v>
      </c>
      <c r="E40" s="35" t="s">
        <v>23</v>
      </c>
      <c r="F40" s="21">
        <v>52</v>
      </c>
      <c r="G40" s="21">
        <f t="shared" si="0"/>
        <v>26</v>
      </c>
      <c r="H40" s="21">
        <v>80.8</v>
      </c>
      <c r="I40" s="21">
        <f t="shared" si="1"/>
        <v>40.4</v>
      </c>
      <c r="J40" s="21">
        <f t="shared" si="2"/>
        <v>66.4</v>
      </c>
      <c r="K40" s="48"/>
      <c r="L40" s="35">
        <v>2</v>
      </c>
      <c r="M40" s="22"/>
    </row>
    <row r="41" s="1" customFormat="1" ht="43" customHeight="1" spans="1:13">
      <c r="A41" s="27"/>
      <c r="B41" s="28"/>
      <c r="C41" s="29"/>
      <c r="D41" s="22" t="s">
        <v>61</v>
      </c>
      <c r="E41" s="35" t="s">
        <v>23</v>
      </c>
      <c r="F41" s="21">
        <v>52</v>
      </c>
      <c r="G41" s="21">
        <f t="shared" si="0"/>
        <v>26</v>
      </c>
      <c r="H41" s="21">
        <v>79.8</v>
      </c>
      <c r="I41" s="21">
        <f t="shared" si="1"/>
        <v>39.9</v>
      </c>
      <c r="J41" s="21">
        <f t="shared" si="2"/>
        <v>65.9</v>
      </c>
      <c r="K41" s="47"/>
      <c r="L41" s="35">
        <v>3</v>
      </c>
      <c r="M41" s="22"/>
    </row>
    <row r="42" s="1" customFormat="1" ht="43" customHeight="1" spans="1:13">
      <c r="A42" s="19" t="s">
        <v>55</v>
      </c>
      <c r="B42" s="25">
        <v>19</v>
      </c>
      <c r="C42" s="26" t="s">
        <v>62</v>
      </c>
      <c r="D42" s="21" t="s">
        <v>63</v>
      </c>
      <c r="E42" s="35" t="s">
        <v>23</v>
      </c>
      <c r="F42" s="21">
        <v>86</v>
      </c>
      <c r="G42" s="21">
        <f t="shared" si="0"/>
        <v>43</v>
      </c>
      <c r="H42" s="21">
        <v>77.8</v>
      </c>
      <c r="I42" s="21">
        <f t="shared" si="1"/>
        <v>38.9</v>
      </c>
      <c r="J42" s="21">
        <f t="shared" si="2"/>
        <v>81.9</v>
      </c>
      <c r="K42" s="49">
        <v>8</v>
      </c>
      <c r="L42" s="22">
        <v>1</v>
      </c>
      <c r="M42" s="22"/>
    </row>
    <row r="43" s="1" customFormat="1" ht="43" customHeight="1" spans="1:13">
      <c r="A43" s="27"/>
      <c r="B43" s="31"/>
      <c r="C43" s="32"/>
      <c r="D43" s="21" t="s">
        <v>64</v>
      </c>
      <c r="E43" s="35" t="s">
        <v>23</v>
      </c>
      <c r="F43" s="21">
        <v>48</v>
      </c>
      <c r="G43" s="21">
        <f t="shared" si="0"/>
        <v>24</v>
      </c>
      <c r="H43" s="21">
        <v>86</v>
      </c>
      <c r="I43" s="21">
        <f t="shared" si="1"/>
        <v>43</v>
      </c>
      <c r="J43" s="21">
        <f t="shared" si="2"/>
        <v>67</v>
      </c>
      <c r="K43" s="50"/>
      <c r="L43" s="22">
        <v>2</v>
      </c>
      <c r="M43" s="22"/>
    </row>
    <row r="44" s="1" customFormat="1" ht="43" customHeight="1" spans="1:13">
      <c r="A44" s="27"/>
      <c r="B44" s="31"/>
      <c r="C44" s="32"/>
      <c r="D44" s="37" t="s">
        <v>65</v>
      </c>
      <c r="E44" s="35" t="s">
        <v>23</v>
      </c>
      <c r="F44" s="21">
        <v>52</v>
      </c>
      <c r="G44" s="21">
        <f t="shared" si="0"/>
        <v>26</v>
      </c>
      <c r="H44" s="21">
        <v>79.4</v>
      </c>
      <c r="I44" s="21">
        <f t="shared" si="1"/>
        <v>39.7</v>
      </c>
      <c r="J44" s="21">
        <f t="shared" si="2"/>
        <v>65.7</v>
      </c>
      <c r="K44" s="50"/>
      <c r="L44" s="22">
        <v>3</v>
      </c>
      <c r="M44" s="22"/>
    </row>
    <row r="45" s="1" customFormat="1" ht="43" customHeight="1" spans="1:13">
      <c r="A45" s="27"/>
      <c r="B45" s="31"/>
      <c r="C45" s="32"/>
      <c r="D45" s="21" t="s">
        <v>66</v>
      </c>
      <c r="E45" s="35" t="s">
        <v>23</v>
      </c>
      <c r="F45" s="21">
        <v>46</v>
      </c>
      <c r="G45" s="21">
        <f t="shared" si="0"/>
        <v>23</v>
      </c>
      <c r="H45" s="21">
        <v>84.4</v>
      </c>
      <c r="I45" s="21">
        <f t="shared" si="1"/>
        <v>42.2</v>
      </c>
      <c r="J45" s="21">
        <f t="shared" si="2"/>
        <v>65.2</v>
      </c>
      <c r="K45" s="50"/>
      <c r="L45" s="22">
        <v>4</v>
      </c>
      <c r="M45" s="22"/>
    </row>
    <row r="46" s="1" customFormat="1" ht="43" customHeight="1" spans="1:13">
      <c r="A46" s="27"/>
      <c r="B46" s="31"/>
      <c r="C46" s="32"/>
      <c r="D46" s="21" t="s">
        <v>67</v>
      </c>
      <c r="E46" s="35" t="s">
        <v>23</v>
      </c>
      <c r="F46" s="21">
        <v>48</v>
      </c>
      <c r="G46" s="21">
        <f t="shared" si="0"/>
        <v>24</v>
      </c>
      <c r="H46" s="21">
        <v>80.8</v>
      </c>
      <c r="I46" s="21">
        <f t="shared" si="1"/>
        <v>40.4</v>
      </c>
      <c r="J46" s="21">
        <f t="shared" si="2"/>
        <v>64.4</v>
      </c>
      <c r="K46" s="50"/>
      <c r="L46" s="22">
        <v>5</v>
      </c>
      <c r="M46" s="22"/>
    </row>
    <row r="47" s="1" customFormat="1" ht="43" customHeight="1" spans="1:13">
      <c r="A47" s="27"/>
      <c r="B47" s="31"/>
      <c r="C47" s="32"/>
      <c r="D47" s="21" t="s">
        <v>68</v>
      </c>
      <c r="E47" s="35" t="s">
        <v>23</v>
      </c>
      <c r="F47" s="21">
        <v>42</v>
      </c>
      <c r="G47" s="21">
        <f t="shared" si="0"/>
        <v>21</v>
      </c>
      <c r="H47" s="21">
        <v>86.8</v>
      </c>
      <c r="I47" s="21">
        <f t="shared" si="1"/>
        <v>43.4</v>
      </c>
      <c r="J47" s="21">
        <f t="shared" si="2"/>
        <v>64.4</v>
      </c>
      <c r="K47" s="50"/>
      <c r="L47" s="22">
        <v>5</v>
      </c>
      <c r="M47" s="22"/>
    </row>
    <row r="48" s="1" customFormat="1" ht="43" customHeight="1" spans="1:13">
      <c r="A48" s="27"/>
      <c r="B48" s="31"/>
      <c r="C48" s="32"/>
      <c r="D48" s="21" t="s">
        <v>69</v>
      </c>
      <c r="E48" s="35" t="s">
        <v>18</v>
      </c>
      <c r="F48" s="21">
        <v>44</v>
      </c>
      <c r="G48" s="21">
        <f t="shared" si="0"/>
        <v>22</v>
      </c>
      <c r="H48" s="21">
        <v>83.4</v>
      </c>
      <c r="I48" s="21">
        <f t="shared" si="1"/>
        <v>41.7</v>
      </c>
      <c r="J48" s="21">
        <f t="shared" si="2"/>
        <v>63.7</v>
      </c>
      <c r="K48" s="50"/>
      <c r="L48" s="22">
        <v>7</v>
      </c>
      <c r="M48" s="22"/>
    </row>
    <row r="49" s="1" customFormat="1" ht="43" customHeight="1" spans="1:13">
      <c r="A49" s="27"/>
      <c r="B49" s="31"/>
      <c r="C49" s="32"/>
      <c r="D49" s="21" t="s">
        <v>70</v>
      </c>
      <c r="E49" s="35" t="s">
        <v>23</v>
      </c>
      <c r="F49" s="21">
        <v>40</v>
      </c>
      <c r="G49" s="21">
        <f t="shared" si="0"/>
        <v>20</v>
      </c>
      <c r="H49" s="21">
        <v>85.8</v>
      </c>
      <c r="I49" s="21">
        <f t="shared" si="1"/>
        <v>42.9</v>
      </c>
      <c r="J49" s="21">
        <f t="shared" si="2"/>
        <v>62.9</v>
      </c>
      <c r="K49" s="50"/>
      <c r="L49" s="22">
        <v>8</v>
      </c>
      <c r="M49" s="22" t="s">
        <v>71</v>
      </c>
    </row>
    <row r="50" s="1" customFormat="1" ht="43" customHeight="1" spans="1:13">
      <c r="A50" s="27"/>
      <c r="B50" s="31"/>
      <c r="C50" s="32"/>
      <c r="D50" s="21" t="s">
        <v>72</v>
      </c>
      <c r="E50" s="35" t="s">
        <v>23</v>
      </c>
      <c r="F50" s="21">
        <v>46</v>
      </c>
      <c r="G50" s="21">
        <f t="shared" si="0"/>
        <v>23</v>
      </c>
      <c r="H50" s="21">
        <v>79.8</v>
      </c>
      <c r="I50" s="21">
        <f t="shared" si="1"/>
        <v>39.9</v>
      </c>
      <c r="J50" s="21">
        <f t="shared" si="2"/>
        <v>62.9</v>
      </c>
      <c r="K50" s="50"/>
      <c r="L50" s="22">
        <v>8</v>
      </c>
      <c r="M50" s="22" t="s">
        <v>73</v>
      </c>
    </row>
    <row r="51" s="1" customFormat="1" ht="43" customHeight="1" spans="1:13">
      <c r="A51" s="27"/>
      <c r="B51" s="31"/>
      <c r="C51" s="32"/>
      <c r="D51" s="21" t="s">
        <v>74</v>
      </c>
      <c r="E51" s="35" t="s">
        <v>23</v>
      </c>
      <c r="F51" s="21">
        <v>42</v>
      </c>
      <c r="G51" s="21">
        <f t="shared" si="0"/>
        <v>21</v>
      </c>
      <c r="H51" s="21">
        <v>81.8</v>
      </c>
      <c r="I51" s="21">
        <f t="shared" si="1"/>
        <v>40.9</v>
      </c>
      <c r="J51" s="21">
        <f t="shared" si="2"/>
        <v>61.9</v>
      </c>
      <c r="K51" s="50"/>
      <c r="L51" s="22">
        <v>10</v>
      </c>
      <c r="M51" s="22"/>
    </row>
    <row r="52" s="1" customFormat="1" ht="43" customHeight="1" spans="1:13">
      <c r="A52" s="27"/>
      <c r="B52" s="31"/>
      <c r="C52" s="32"/>
      <c r="D52" s="21" t="s">
        <v>75</v>
      </c>
      <c r="E52" s="35" t="s">
        <v>23</v>
      </c>
      <c r="F52" s="21">
        <v>44</v>
      </c>
      <c r="G52" s="21">
        <f t="shared" si="0"/>
        <v>22</v>
      </c>
      <c r="H52" s="21">
        <v>79.6</v>
      </c>
      <c r="I52" s="21">
        <f t="shared" si="1"/>
        <v>39.8</v>
      </c>
      <c r="J52" s="21">
        <f t="shared" si="2"/>
        <v>61.8</v>
      </c>
      <c r="K52" s="50"/>
      <c r="L52" s="22">
        <v>11</v>
      </c>
      <c r="M52" s="22"/>
    </row>
    <row r="53" s="1" customFormat="1" ht="43" customHeight="1" spans="1:13">
      <c r="A53" s="27"/>
      <c r="B53" s="31"/>
      <c r="C53" s="32"/>
      <c r="D53" s="21" t="s">
        <v>76</v>
      </c>
      <c r="E53" s="35" t="s">
        <v>18</v>
      </c>
      <c r="F53" s="21">
        <v>40</v>
      </c>
      <c r="G53" s="21">
        <f t="shared" si="0"/>
        <v>20</v>
      </c>
      <c r="H53" s="21">
        <v>83.6</v>
      </c>
      <c r="I53" s="21">
        <f t="shared" si="1"/>
        <v>41.8</v>
      </c>
      <c r="J53" s="21">
        <f t="shared" si="2"/>
        <v>61.8</v>
      </c>
      <c r="K53" s="50"/>
      <c r="L53" s="22">
        <v>11</v>
      </c>
      <c r="M53" s="22"/>
    </row>
    <row r="54" s="1" customFormat="1" ht="43" customHeight="1" spans="1:13">
      <c r="A54" s="27"/>
      <c r="B54" s="31"/>
      <c r="C54" s="32"/>
      <c r="D54" s="21" t="s">
        <v>77</v>
      </c>
      <c r="E54" s="35" t="s">
        <v>23</v>
      </c>
      <c r="F54" s="21">
        <v>38</v>
      </c>
      <c r="G54" s="21">
        <f t="shared" si="0"/>
        <v>19</v>
      </c>
      <c r="H54" s="21">
        <v>85.4</v>
      </c>
      <c r="I54" s="21">
        <f t="shared" si="1"/>
        <v>42.7</v>
      </c>
      <c r="J54" s="21">
        <f t="shared" si="2"/>
        <v>61.7</v>
      </c>
      <c r="K54" s="50"/>
      <c r="L54" s="22">
        <v>13</v>
      </c>
      <c r="M54" s="21"/>
    </row>
    <row r="55" s="1" customFormat="1" ht="43" customHeight="1" spans="1:13">
      <c r="A55" s="27"/>
      <c r="B55" s="31"/>
      <c r="C55" s="32"/>
      <c r="D55" s="21" t="s">
        <v>78</v>
      </c>
      <c r="E55" s="35" t="s">
        <v>18</v>
      </c>
      <c r="F55" s="21">
        <v>38</v>
      </c>
      <c r="G55" s="21">
        <f t="shared" si="0"/>
        <v>19</v>
      </c>
      <c r="H55" s="21">
        <v>85.4</v>
      </c>
      <c r="I55" s="21">
        <f t="shared" si="1"/>
        <v>42.7</v>
      </c>
      <c r="J55" s="21">
        <f t="shared" si="2"/>
        <v>61.7</v>
      </c>
      <c r="K55" s="50"/>
      <c r="L55" s="22">
        <v>13</v>
      </c>
      <c r="M55" s="22"/>
    </row>
    <row r="56" s="1" customFormat="1" ht="43" customHeight="1" spans="1:13">
      <c r="A56" s="27"/>
      <c r="B56" s="31"/>
      <c r="C56" s="32"/>
      <c r="D56" s="21" t="s">
        <v>79</v>
      </c>
      <c r="E56" s="35" t="s">
        <v>23</v>
      </c>
      <c r="F56" s="21">
        <v>38</v>
      </c>
      <c r="G56" s="21">
        <f t="shared" si="0"/>
        <v>19</v>
      </c>
      <c r="H56" s="21">
        <v>82.2</v>
      </c>
      <c r="I56" s="21">
        <f t="shared" si="1"/>
        <v>41.1</v>
      </c>
      <c r="J56" s="21">
        <f t="shared" si="2"/>
        <v>60.1</v>
      </c>
      <c r="K56" s="50"/>
      <c r="L56" s="22">
        <v>15</v>
      </c>
      <c r="M56" s="22"/>
    </row>
    <row r="57" s="1" customFormat="1" ht="43" customHeight="1" spans="1:13">
      <c r="A57" s="27"/>
      <c r="B57" s="31"/>
      <c r="C57" s="32"/>
      <c r="D57" s="21" t="s">
        <v>80</v>
      </c>
      <c r="E57" s="35" t="s">
        <v>23</v>
      </c>
      <c r="F57" s="21">
        <v>40</v>
      </c>
      <c r="G57" s="21">
        <f t="shared" si="0"/>
        <v>20</v>
      </c>
      <c r="H57" s="21">
        <v>77.6</v>
      </c>
      <c r="I57" s="21">
        <f t="shared" si="1"/>
        <v>38.8</v>
      </c>
      <c r="J57" s="21">
        <f t="shared" si="2"/>
        <v>58.8</v>
      </c>
      <c r="K57" s="50"/>
      <c r="L57" s="22">
        <v>16</v>
      </c>
      <c r="M57" s="22"/>
    </row>
    <row r="58" s="1" customFormat="1" ht="43" customHeight="1" spans="1:13">
      <c r="A58" s="27"/>
      <c r="B58" s="31"/>
      <c r="C58" s="32"/>
      <c r="D58" s="21" t="s">
        <v>81</v>
      </c>
      <c r="E58" s="35" t="s">
        <v>23</v>
      </c>
      <c r="F58" s="21">
        <v>40</v>
      </c>
      <c r="G58" s="21">
        <f t="shared" si="0"/>
        <v>20</v>
      </c>
      <c r="H58" s="21">
        <v>76.4</v>
      </c>
      <c r="I58" s="21">
        <f t="shared" si="1"/>
        <v>38.2</v>
      </c>
      <c r="J58" s="21">
        <f t="shared" si="2"/>
        <v>58.2</v>
      </c>
      <c r="K58" s="50"/>
      <c r="L58" s="22">
        <v>17</v>
      </c>
      <c r="M58" s="22"/>
    </row>
    <row r="59" s="1" customFormat="1" ht="43" customHeight="1" spans="1:13">
      <c r="A59" s="27"/>
      <c r="B59" s="31"/>
      <c r="C59" s="32"/>
      <c r="D59" s="21" t="s">
        <v>82</v>
      </c>
      <c r="E59" s="35" t="s">
        <v>23</v>
      </c>
      <c r="F59" s="21">
        <v>38</v>
      </c>
      <c r="G59" s="21">
        <f t="shared" si="0"/>
        <v>19</v>
      </c>
      <c r="H59" s="21">
        <v>78.2</v>
      </c>
      <c r="I59" s="21">
        <f t="shared" si="1"/>
        <v>39.1</v>
      </c>
      <c r="J59" s="21">
        <f t="shared" si="2"/>
        <v>58.1</v>
      </c>
      <c r="K59" s="50"/>
      <c r="L59" s="22">
        <v>18</v>
      </c>
      <c r="M59" s="22"/>
    </row>
    <row r="60" s="1" customFormat="1" ht="43" customHeight="1" spans="1:13">
      <c r="A60" s="27"/>
      <c r="B60" s="28"/>
      <c r="C60" s="29"/>
      <c r="D60" s="38" t="s">
        <v>83</v>
      </c>
      <c r="E60" s="35" t="s">
        <v>23</v>
      </c>
      <c r="F60" s="21">
        <v>38</v>
      </c>
      <c r="G60" s="21">
        <f t="shared" si="0"/>
        <v>19</v>
      </c>
      <c r="H60" s="21">
        <v>78</v>
      </c>
      <c r="I60" s="21">
        <f t="shared" si="1"/>
        <v>39</v>
      </c>
      <c r="J60" s="21">
        <f t="shared" si="2"/>
        <v>58</v>
      </c>
      <c r="K60" s="51"/>
      <c r="L60" s="22">
        <v>19</v>
      </c>
      <c r="M60" s="22"/>
    </row>
    <row r="61" s="1" customFormat="1" ht="43" customHeight="1" spans="1:13">
      <c r="A61" s="19" t="s">
        <v>55</v>
      </c>
      <c r="B61" s="25">
        <v>20</v>
      </c>
      <c r="C61" s="26" t="s">
        <v>16</v>
      </c>
      <c r="D61" s="22" t="s">
        <v>84</v>
      </c>
      <c r="E61" s="35" t="s">
        <v>23</v>
      </c>
      <c r="F61" s="36" t="s">
        <v>19</v>
      </c>
      <c r="G61" s="36" t="s">
        <v>19</v>
      </c>
      <c r="H61" s="21">
        <v>79.4</v>
      </c>
      <c r="I61" s="36" t="s">
        <v>19</v>
      </c>
      <c r="J61" s="21">
        <v>79.4</v>
      </c>
      <c r="K61" s="46">
        <v>2</v>
      </c>
      <c r="L61" s="52">
        <v>1</v>
      </c>
      <c r="M61" s="44" t="s">
        <v>20</v>
      </c>
    </row>
    <row r="62" s="1" customFormat="1" ht="43" customHeight="1" spans="1:13">
      <c r="A62" s="27"/>
      <c r="B62" s="31"/>
      <c r="C62" s="32"/>
      <c r="D62" s="22" t="s">
        <v>85</v>
      </c>
      <c r="E62" s="35" t="s">
        <v>23</v>
      </c>
      <c r="F62" s="36" t="s">
        <v>19</v>
      </c>
      <c r="G62" s="36" t="s">
        <v>19</v>
      </c>
      <c r="H62" s="21">
        <v>79.4</v>
      </c>
      <c r="I62" s="36" t="s">
        <v>19</v>
      </c>
      <c r="J62" s="21">
        <v>79.4</v>
      </c>
      <c r="K62" s="48"/>
      <c r="L62" s="52">
        <v>1</v>
      </c>
      <c r="M62" s="44" t="s">
        <v>20</v>
      </c>
    </row>
    <row r="63" s="1" customFormat="1" ht="43" customHeight="1" spans="1:13">
      <c r="A63" s="27"/>
      <c r="B63" s="31"/>
      <c r="C63" s="32"/>
      <c r="D63" s="22" t="s">
        <v>86</v>
      </c>
      <c r="E63" s="35" t="s">
        <v>23</v>
      </c>
      <c r="F63" s="36" t="s">
        <v>19</v>
      </c>
      <c r="G63" s="36" t="s">
        <v>19</v>
      </c>
      <c r="H63" s="21">
        <v>78.2</v>
      </c>
      <c r="I63" s="36" t="s">
        <v>19</v>
      </c>
      <c r="J63" s="21">
        <v>78.2</v>
      </c>
      <c r="K63" s="48"/>
      <c r="L63" s="52">
        <v>3</v>
      </c>
      <c r="M63" s="44" t="s">
        <v>20</v>
      </c>
    </row>
    <row r="64" s="1" customFormat="1" ht="43" customHeight="1" spans="1:13">
      <c r="A64" s="27"/>
      <c r="B64" s="31"/>
      <c r="C64" s="32"/>
      <c r="D64" s="22" t="s">
        <v>87</v>
      </c>
      <c r="E64" s="35" t="s">
        <v>23</v>
      </c>
      <c r="F64" s="36" t="s">
        <v>19</v>
      </c>
      <c r="G64" s="36" t="s">
        <v>19</v>
      </c>
      <c r="H64" s="21">
        <v>77</v>
      </c>
      <c r="I64" s="36" t="s">
        <v>19</v>
      </c>
      <c r="J64" s="21">
        <v>77</v>
      </c>
      <c r="K64" s="48"/>
      <c r="L64" s="52">
        <v>4</v>
      </c>
      <c r="M64" s="44" t="s">
        <v>20</v>
      </c>
    </row>
    <row r="65" s="1" customFormat="1" ht="43" customHeight="1" spans="1:13">
      <c r="A65" s="27"/>
      <c r="B65" s="28"/>
      <c r="C65" s="29"/>
      <c r="D65" s="22" t="s">
        <v>88</v>
      </c>
      <c r="E65" s="35" t="s">
        <v>23</v>
      </c>
      <c r="F65" s="36" t="s">
        <v>19</v>
      </c>
      <c r="G65" s="36" t="s">
        <v>19</v>
      </c>
      <c r="H65" s="21">
        <v>75.6</v>
      </c>
      <c r="I65" s="36" t="s">
        <v>19</v>
      </c>
      <c r="J65" s="21">
        <v>75.6</v>
      </c>
      <c r="K65" s="47"/>
      <c r="L65" s="52">
        <v>5</v>
      </c>
      <c r="M65" s="44" t="s">
        <v>20</v>
      </c>
    </row>
    <row r="66" s="1" customFormat="1" ht="57" customHeight="1" spans="1:13">
      <c r="A66" s="19" t="s">
        <v>55</v>
      </c>
      <c r="B66" s="25">
        <v>21</v>
      </c>
      <c r="C66" s="26" t="s">
        <v>47</v>
      </c>
      <c r="D66" s="22" t="s">
        <v>89</v>
      </c>
      <c r="E66" s="35" t="s">
        <v>18</v>
      </c>
      <c r="F66" s="21">
        <v>88</v>
      </c>
      <c r="G66" s="21">
        <f>F66/2</f>
        <v>44</v>
      </c>
      <c r="H66" s="21">
        <v>83.8</v>
      </c>
      <c r="I66" s="21">
        <f>H66/2</f>
        <v>41.9</v>
      </c>
      <c r="J66" s="21">
        <f>G66+I66</f>
        <v>85.9</v>
      </c>
      <c r="K66" s="46">
        <v>1</v>
      </c>
      <c r="L66" s="52">
        <v>1</v>
      </c>
      <c r="M66" s="22"/>
    </row>
    <row r="67" s="1" customFormat="1" ht="57" customHeight="1" spans="1:13">
      <c r="A67" s="27"/>
      <c r="B67" s="28"/>
      <c r="C67" s="29"/>
      <c r="D67" s="22" t="s">
        <v>90</v>
      </c>
      <c r="E67" s="22" t="s">
        <v>18</v>
      </c>
      <c r="F67" s="22">
        <v>70</v>
      </c>
      <c r="G67" s="22">
        <f>F67/2</f>
        <v>35</v>
      </c>
      <c r="H67" s="22" t="s">
        <v>91</v>
      </c>
      <c r="I67" s="22" t="s">
        <v>19</v>
      </c>
      <c r="J67" s="22">
        <v>35</v>
      </c>
      <c r="K67" s="47"/>
      <c r="L67" s="22">
        <v>2</v>
      </c>
      <c r="M67" s="22"/>
    </row>
    <row r="68" s="1" customFormat="1" ht="42" customHeight="1" spans="1:13">
      <c r="A68" s="19" t="s">
        <v>92</v>
      </c>
      <c r="B68" s="25">
        <v>22</v>
      </c>
      <c r="C68" s="53" t="s">
        <v>16</v>
      </c>
      <c r="D68" s="24" t="s">
        <v>93</v>
      </c>
      <c r="E68" s="24" t="s">
        <v>23</v>
      </c>
      <c r="F68" s="20" t="s">
        <v>19</v>
      </c>
      <c r="G68" s="20" t="s">
        <v>19</v>
      </c>
      <c r="H68" s="20">
        <v>89.8</v>
      </c>
      <c r="I68" s="20" t="s">
        <v>19</v>
      </c>
      <c r="J68" s="20">
        <v>89.8</v>
      </c>
      <c r="K68" s="25">
        <v>7</v>
      </c>
      <c r="L68" s="24">
        <v>1</v>
      </c>
      <c r="M68" s="44" t="s">
        <v>20</v>
      </c>
    </row>
    <row r="69" s="1" customFormat="1" ht="42" customHeight="1" spans="1:13">
      <c r="A69" s="34"/>
      <c r="B69" s="28"/>
      <c r="C69" s="54"/>
      <c r="D69" s="24" t="s">
        <v>94</v>
      </c>
      <c r="E69" s="24" t="s">
        <v>18</v>
      </c>
      <c r="F69" s="20" t="s">
        <v>19</v>
      </c>
      <c r="G69" s="20" t="s">
        <v>19</v>
      </c>
      <c r="H69" s="20">
        <v>86.8</v>
      </c>
      <c r="I69" s="20" t="s">
        <v>19</v>
      </c>
      <c r="J69" s="20">
        <v>86.8</v>
      </c>
      <c r="K69" s="28"/>
      <c r="L69" s="24">
        <v>2</v>
      </c>
      <c r="M69" s="44" t="s">
        <v>20</v>
      </c>
    </row>
    <row r="70" s="1" customFormat="1" ht="48" customHeight="1" spans="1:14">
      <c r="A70" s="55" t="s">
        <v>95</v>
      </c>
      <c r="B70" s="25">
        <v>23</v>
      </c>
      <c r="C70" s="53" t="s">
        <v>62</v>
      </c>
      <c r="D70" s="24" t="s">
        <v>96</v>
      </c>
      <c r="E70" s="24" t="s">
        <v>23</v>
      </c>
      <c r="F70" s="20">
        <v>60</v>
      </c>
      <c r="G70" s="20">
        <v>30</v>
      </c>
      <c r="H70" s="20">
        <v>84.8</v>
      </c>
      <c r="I70" s="20">
        <v>42.4</v>
      </c>
      <c r="J70" s="20">
        <v>72.4</v>
      </c>
      <c r="K70" s="25">
        <v>1</v>
      </c>
      <c r="L70" s="24">
        <v>1</v>
      </c>
      <c r="M70" s="64"/>
      <c r="N70" s="65"/>
    </row>
    <row r="71" s="1" customFormat="1" ht="45" customHeight="1" spans="1:14">
      <c r="A71" s="56"/>
      <c r="B71" s="28"/>
      <c r="C71" s="54"/>
      <c r="D71" s="24" t="s">
        <v>97</v>
      </c>
      <c r="E71" s="24" t="s">
        <v>23</v>
      </c>
      <c r="F71" s="20">
        <v>44</v>
      </c>
      <c r="G71" s="20">
        <v>22</v>
      </c>
      <c r="H71" s="20">
        <v>77.2</v>
      </c>
      <c r="I71" s="20">
        <v>38.6</v>
      </c>
      <c r="J71" s="20">
        <v>60.6</v>
      </c>
      <c r="K71" s="28"/>
      <c r="L71" s="24">
        <v>2</v>
      </c>
      <c r="M71" s="64"/>
      <c r="N71" s="65"/>
    </row>
    <row r="72" s="1" customFormat="1" ht="35" customHeight="1" spans="1:14">
      <c r="A72" s="19" t="s">
        <v>98</v>
      </c>
      <c r="B72" s="25">
        <v>24</v>
      </c>
      <c r="C72" s="53" t="s">
        <v>16</v>
      </c>
      <c r="D72" s="24" t="s">
        <v>99</v>
      </c>
      <c r="E72" s="24" t="s">
        <v>23</v>
      </c>
      <c r="F72" s="20" t="s">
        <v>19</v>
      </c>
      <c r="G72" s="20" t="s">
        <v>19</v>
      </c>
      <c r="H72" s="20">
        <v>83.6</v>
      </c>
      <c r="I72" s="20" t="s">
        <v>19</v>
      </c>
      <c r="J72" s="20">
        <v>83.6</v>
      </c>
      <c r="K72" s="25">
        <v>1</v>
      </c>
      <c r="L72" s="24">
        <v>1</v>
      </c>
      <c r="M72" s="44" t="s">
        <v>20</v>
      </c>
      <c r="N72" s="65"/>
    </row>
    <row r="73" s="1" customFormat="1" ht="35" customHeight="1" spans="1:14">
      <c r="A73" s="27"/>
      <c r="B73" s="31"/>
      <c r="C73" s="57"/>
      <c r="D73" s="24" t="s">
        <v>100</v>
      </c>
      <c r="E73" s="24" t="s">
        <v>23</v>
      </c>
      <c r="F73" s="20" t="s">
        <v>19</v>
      </c>
      <c r="G73" s="20" t="s">
        <v>19</v>
      </c>
      <c r="H73" s="20">
        <v>81.4</v>
      </c>
      <c r="I73" s="20" t="s">
        <v>19</v>
      </c>
      <c r="J73" s="20">
        <v>81.4</v>
      </c>
      <c r="K73" s="31"/>
      <c r="L73" s="24">
        <v>2</v>
      </c>
      <c r="M73" s="44" t="s">
        <v>20</v>
      </c>
      <c r="N73" s="65"/>
    </row>
    <row r="74" s="1" customFormat="1" ht="35" customHeight="1" spans="1:14">
      <c r="A74" s="27"/>
      <c r="B74" s="31"/>
      <c r="C74" s="57"/>
      <c r="D74" s="24" t="s">
        <v>101</v>
      </c>
      <c r="E74" s="24" t="s">
        <v>23</v>
      </c>
      <c r="F74" s="20" t="s">
        <v>19</v>
      </c>
      <c r="G74" s="20" t="s">
        <v>19</v>
      </c>
      <c r="H74" s="20">
        <v>78.8</v>
      </c>
      <c r="I74" s="20" t="s">
        <v>19</v>
      </c>
      <c r="J74" s="20">
        <v>78.8</v>
      </c>
      <c r="K74" s="31"/>
      <c r="L74" s="24">
        <v>3</v>
      </c>
      <c r="M74" s="44" t="s">
        <v>20</v>
      </c>
      <c r="N74" s="65"/>
    </row>
    <row r="75" s="1" customFormat="1" ht="35" customHeight="1" spans="1:14">
      <c r="A75" s="34"/>
      <c r="B75" s="28"/>
      <c r="C75" s="54"/>
      <c r="D75" s="24" t="s">
        <v>102</v>
      </c>
      <c r="E75" s="24" t="s">
        <v>23</v>
      </c>
      <c r="F75" s="20" t="s">
        <v>19</v>
      </c>
      <c r="G75" s="20" t="s">
        <v>19</v>
      </c>
      <c r="H75" s="20">
        <v>78.6</v>
      </c>
      <c r="I75" s="20" t="s">
        <v>19</v>
      </c>
      <c r="J75" s="20">
        <v>78.6</v>
      </c>
      <c r="K75" s="28"/>
      <c r="L75" s="24">
        <v>4</v>
      </c>
      <c r="M75" s="44" t="s">
        <v>20</v>
      </c>
      <c r="N75" s="65"/>
    </row>
    <row r="76" s="1" customFormat="1" ht="35" customHeight="1" spans="1:14">
      <c r="A76" s="19" t="s">
        <v>98</v>
      </c>
      <c r="B76" s="25">
        <v>26</v>
      </c>
      <c r="C76" s="53" t="s">
        <v>16</v>
      </c>
      <c r="D76" s="24" t="s">
        <v>103</v>
      </c>
      <c r="E76" s="24" t="s">
        <v>23</v>
      </c>
      <c r="F76" s="20" t="s">
        <v>19</v>
      </c>
      <c r="G76" s="20" t="s">
        <v>19</v>
      </c>
      <c r="H76" s="20">
        <v>82.8</v>
      </c>
      <c r="I76" s="20" t="s">
        <v>19</v>
      </c>
      <c r="J76" s="20">
        <v>82.8</v>
      </c>
      <c r="K76" s="25">
        <v>1</v>
      </c>
      <c r="L76" s="24">
        <v>1</v>
      </c>
      <c r="M76" s="44" t="s">
        <v>20</v>
      </c>
      <c r="N76" s="65"/>
    </row>
    <row r="77" s="1" customFormat="1" ht="35" customHeight="1" spans="1:14">
      <c r="A77" s="34"/>
      <c r="B77" s="28"/>
      <c r="C77" s="54"/>
      <c r="D77" s="24" t="s">
        <v>104</v>
      </c>
      <c r="E77" s="24" t="s">
        <v>23</v>
      </c>
      <c r="F77" s="20" t="s">
        <v>19</v>
      </c>
      <c r="G77" s="20" t="s">
        <v>19</v>
      </c>
      <c r="H77" s="20">
        <v>81.6</v>
      </c>
      <c r="I77" s="20" t="s">
        <v>19</v>
      </c>
      <c r="J77" s="20">
        <v>81.6</v>
      </c>
      <c r="K77" s="28"/>
      <c r="L77" s="24">
        <v>2</v>
      </c>
      <c r="M77" s="44" t="s">
        <v>20</v>
      </c>
      <c r="N77" s="65"/>
    </row>
    <row r="78" s="1" customFormat="1" ht="35" customHeight="1" spans="1:14">
      <c r="A78" s="58" t="s">
        <v>105</v>
      </c>
      <c r="B78" s="20">
        <v>29</v>
      </c>
      <c r="C78" s="59" t="s">
        <v>16</v>
      </c>
      <c r="D78" s="24" t="s">
        <v>106</v>
      </c>
      <c r="E78" s="24" t="s">
        <v>23</v>
      </c>
      <c r="F78" s="20" t="s">
        <v>19</v>
      </c>
      <c r="G78" s="20" t="s">
        <v>19</v>
      </c>
      <c r="H78" s="20">
        <v>83.6</v>
      </c>
      <c r="I78" s="20" t="s">
        <v>19</v>
      </c>
      <c r="J78" s="20">
        <v>83.6</v>
      </c>
      <c r="K78" s="20">
        <v>1</v>
      </c>
      <c r="L78" s="24">
        <v>1</v>
      </c>
      <c r="M78" s="44" t="s">
        <v>20</v>
      </c>
      <c r="N78" s="65"/>
    </row>
    <row r="79" s="1" customFormat="1" ht="35" customHeight="1" spans="1:14">
      <c r="A79" s="30" t="s">
        <v>105</v>
      </c>
      <c r="B79" s="25">
        <v>30</v>
      </c>
      <c r="C79" s="53" t="s">
        <v>107</v>
      </c>
      <c r="D79" s="24" t="s">
        <v>108</v>
      </c>
      <c r="E79" s="24" t="s">
        <v>23</v>
      </c>
      <c r="F79" s="20" t="s">
        <v>19</v>
      </c>
      <c r="G79" s="20" t="s">
        <v>19</v>
      </c>
      <c r="H79" s="20">
        <v>83.2</v>
      </c>
      <c r="I79" s="20" t="s">
        <v>19</v>
      </c>
      <c r="J79" s="20">
        <v>83.2</v>
      </c>
      <c r="K79" s="25">
        <v>1</v>
      </c>
      <c r="L79" s="24">
        <v>1</v>
      </c>
      <c r="M79" s="44" t="s">
        <v>20</v>
      </c>
      <c r="N79" s="65"/>
    </row>
    <row r="80" s="1" customFormat="1" ht="35" customHeight="1" spans="1:14">
      <c r="A80" s="30"/>
      <c r="B80" s="31"/>
      <c r="C80" s="57"/>
      <c r="D80" s="24" t="s">
        <v>109</v>
      </c>
      <c r="E80" s="24" t="s">
        <v>23</v>
      </c>
      <c r="F80" s="20" t="s">
        <v>19</v>
      </c>
      <c r="G80" s="20" t="s">
        <v>19</v>
      </c>
      <c r="H80" s="20">
        <v>76.8</v>
      </c>
      <c r="I80" s="20" t="s">
        <v>19</v>
      </c>
      <c r="J80" s="20">
        <v>76.8</v>
      </c>
      <c r="K80" s="31"/>
      <c r="L80" s="24">
        <v>2</v>
      </c>
      <c r="M80" s="44" t="s">
        <v>20</v>
      </c>
      <c r="N80" s="65"/>
    </row>
    <row r="81" s="1" customFormat="1" ht="35" customHeight="1" spans="1:14">
      <c r="A81" s="30"/>
      <c r="B81" s="31"/>
      <c r="C81" s="57"/>
      <c r="D81" s="24" t="s">
        <v>110</v>
      </c>
      <c r="E81" s="24" t="s">
        <v>23</v>
      </c>
      <c r="F81" s="20" t="s">
        <v>19</v>
      </c>
      <c r="G81" s="20" t="s">
        <v>19</v>
      </c>
      <c r="H81" s="20">
        <v>74.2</v>
      </c>
      <c r="I81" s="20" t="s">
        <v>19</v>
      </c>
      <c r="J81" s="20">
        <v>74.2</v>
      </c>
      <c r="K81" s="31"/>
      <c r="L81" s="24">
        <v>3</v>
      </c>
      <c r="M81" s="44" t="s">
        <v>20</v>
      </c>
      <c r="N81" s="65"/>
    </row>
    <row r="82" s="1" customFormat="1" ht="35" customHeight="1" spans="1:14">
      <c r="A82" s="30"/>
      <c r="B82" s="31"/>
      <c r="C82" s="57"/>
      <c r="D82" s="24" t="s">
        <v>111</v>
      </c>
      <c r="E82" s="24" t="s">
        <v>23</v>
      </c>
      <c r="F82" s="20" t="s">
        <v>19</v>
      </c>
      <c r="G82" s="20" t="s">
        <v>19</v>
      </c>
      <c r="H82" s="20">
        <v>73.4</v>
      </c>
      <c r="I82" s="20" t="s">
        <v>19</v>
      </c>
      <c r="J82" s="20">
        <v>73.4</v>
      </c>
      <c r="K82" s="31"/>
      <c r="L82" s="24">
        <v>4</v>
      </c>
      <c r="M82" s="44" t="s">
        <v>20</v>
      </c>
      <c r="N82" s="65"/>
    </row>
    <row r="83" s="1" customFormat="1" ht="35" customHeight="1" spans="1:14">
      <c r="A83" s="30"/>
      <c r="B83" s="28"/>
      <c r="C83" s="54"/>
      <c r="D83" s="24" t="s">
        <v>112</v>
      </c>
      <c r="E83" s="24" t="s">
        <v>23</v>
      </c>
      <c r="F83" s="20" t="s">
        <v>19</v>
      </c>
      <c r="G83" s="20" t="s">
        <v>19</v>
      </c>
      <c r="H83" s="20">
        <v>72.4</v>
      </c>
      <c r="I83" s="20" t="s">
        <v>19</v>
      </c>
      <c r="J83" s="20">
        <v>72.4</v>
      </c>
      <c r="K83" s="28"/>
      <c r="L83" s="24">
        <v>5</v>
      </c>
      <c r="M83" s="44" t="s">
        <v>20</v>
      </c>
      <c r="N83" s="65"/>
    </row>
    <row r="84" s="2" customFormat="1" ht="35" customHeight="1" spans="1:14">
      <c r="A84" s="60" t="s">
        <v>113</v>
      </c>
      <c r="B84" s="21">
        <v>31</v>
      </c>
      <c r="C84" s="21" t="s">
        <v>47</v>
      </c>
      <c r="D84" s="35" t="s">
        <v>114</v>
      </c>
      <c r="E84" s="35" t="s">
        <v>23</v>
      </c>
      <c r="F84" s="21" t="s">
        <v>19</v>
      </c>
      <c r="G84" s="21" t="s">
        <v>19</v>
      </c>
      <c r="H84" s="21">
        <v>85.6</v>
      </c>
      <c r="I84" s="21" t="s">
        <v>19</v>
      </c>
      <c r="J84" s="21">
        <v>85.6</v>
      </c>
      <c r="K84" s="21">
        <v>1</v>
      </c>
      <c r="L84" s="35">
        <v>1</v>
      </c>
      <c r="M84" s="44" t="s">
        <v>20</v>
      </c>
      <c r="N84" s="66"/>
    </row>
    <row r="85" s="1" customFormat="1" ht="35" customHeight="1" spans="1:14">
      <c r="A85" s="61" t="s">
        <v>113</v>
      </c>
      <c r="B85" s="26">
        <v>32</v>
      </c>
      <c r="C85" s="26" t="s">
        <v>47</v>
      </c>
      <c r="D85" s="35" t="s">
        <v>115</v>
      </c>
      <c r="E85" s="35" t="s">
        <v>23</v>
      </c>
      <c r="F85" s="21">
        <v>52</v>
      </c>
      <c r="G85" s="21">
        <v>26</v>
      </c>
      <c r="H85" s="21">
        <v>82</v>
      </c>
      <c r="I85" s="21">
        <v>41</v>
      </c>
      <c r="J85" s="21">
        <v>67</v>
      </c>
      <c r="K85" s="32">
        <v>1</v>
      </c>
      <c r="L85" s="35">
        <v>1</v>
      </c>
      <c r="M85" s="67"/>
      <c r="N85" s="65"/>
    </row>
    <row r="86" s="1" customFormat="1" ht="35" customHeight="1" spans="1:14">
      <c r="A86" s="62"/>
      <c r="B86" s="29"/>
      <c r="C86" s="29"/>
      <c r="D86" s="35" t="s">
        <v>116</v>
      </c>
      <c r="E86" s="35" t="s">
        <v>23</v>
      </c>
      <c r="F86" s="21">
        <v>44</v>
      </c>
      <c r="G86" s="21">
        <v>22</v>
      </c>
      <c r="H86" s="21">
        <v>83.4</v>
      </c>
      <c r="I86" s="21">
        <v>41.7</v>
      </c>
      <c r="J86" s="21">
        <v>63.7</v>
      </c>
      <c r="K86" s="29"/>
      <c r="L86" s="35">
        <v>2</v>
      </c>
      <c r="M86" s="67"/>
      <c r="N86" s="65"/>
    </row>
    <row r="87" s="1" customFormat="1" ht="35" customHeight="1" spans="1:14">
      <c r="A87" s="61" t="s">
        <v>113</v>
      </c>
      <c r="B87" s="26">
        <v>33</v>
      </c>
      <c r="C87" s="26" t="s">
        <v>62</v>
      </c>
      <c r="D87" s="35" t="s">
        <v>117</v>
      </c>
      <c r="E87" s="35" t="s">
        <v>18</v>
      </c>
      <c r="F87" s="21">
        <v>36</v>
      </c>
      <c r="G87" s="21">
        <v>18</v>
      </c>
      <c r="H87" s="21">
        <v>83.2</v>
      </c>
      <c r="I87" s="21">
        <v>41.6</v>
      </c>
      <c r="J87" s="21">
        <v>59.6</v>
      </c>
      <c r="K87" s="26">
        <v>1</v>
      </c>
      <c r="L87" s="35">
        <v>1</v>
      </c>
      <c r="M87" s="67"/>
      <c r="N87" s="65"/>
    </row>
    <row r="88" s="1" customFormat="1" ht="35" customHeight="1" spans="1:14">
      <c r="A88" s="63"/>
      <c r="B88" s="29"/>
      <c r="C88" s="29"/>
      <c r="D88" s="35" t="s">
        <v>118</v>
      </c>
      <c r="E88" s="35" t="s">
        <v>23</v>
      </c>
      <c r="F88" s="21">
        <v>32</v>
      </c>
      <c r="G88" s="21">
        <v>16</v>
      </c>
      <c r="H88" s="21">
        <v>75.4</v>
      </c>
      <c r="I88" s="21">
        <v>37.7</v>
      </c>
      <c r="J88" s="21">
        <v>53.7</v>
      </c>
      <c r="K88" s="29"/>
      <c r="L88" s="35">
        <v>2</v>
      </c>
      <c r="M88" s="67"/>
      <c r="N88" s="65"/>
    </row>
  </sheetData>
  <autoFilter xmlns:etc="http://www.wps.cn/officeDocument/2017/etCustomData" ref="A2:M88" etc:filterBottomFollowUsedRange="0">
    <extLst/>
  </autoFilter>
  <mergeCells count="93">
    <mergeCell ref="A1:M1"/>
    <mergeCell ref="F2:G2"/>
    <mergeCell ref="H2:I2"/>
    <mergeCell ref="A2:A3"/>
    <mergeCell ref="A9:A10"/>
    <mergeCell ref="A11:A12"/>
    <mergeCell ref="A13:A15"/>
    <mergeCell ref="A16:A17"/>
    <mergeCell ref="A18:A24"/>
    <mergeCell ref="A25:A28"/>
    <mergeCell ref="A29:A30"/>
    <mergeCell ref="A32:A35"/>
    <mergeCell ref="A37:A38"/>
    <mergeCell ref="A39:A41"/>
    <mergeCell ref="A42:A60"/>
    <mergeCell ref="A61:A65"/>
    <mergeCell ref="A66:A67"/>
    <mergeCell ref="A68:A69"/>
    <mergeCell ref="A70:A71"/>
    <mergeCell ref="A72:A75"/>
    <mergeCell ref="A76:A77"/>
    <mergeCell ref="A79:A83"/>
    <mergeCell ref="A85:A86"/>
    <mergeCell ref="A87:A88"/>
    <mergeCell ref="B2:B3"/>
    <mergeCell ref="B9:B10"/>
    <mergeCell ref="B11:B12"/>
    <mergeCell ref="B13:B15"/>
    <mergeCell ref="B16:B17"/>
    <mergeCell ref="B18:B24"/>
    <mergeCell ref="B25:B28"/>
    <mergeCell ref="B29:B30"/>
    <mergeCell ref="B32:B35"/>
    <mergeCell ref="B37:B38"/>
    <mergeCell ref="B39:B41"/>
    <mergeCell ref="B42:B60"/>
    <mergeCell ref="B61:B65"/>
    <mergeCell ref="B66:B67"/>
    <mergeCell ref="B68:B69"/>
    <mergeCell ref="B70:B71"/>
    <mergeCell ref="B72:B75"/>
    <mergeCell ref="B76:B77"/>
    <mergeCell ref="B79:B83"/>
    <mergeCell ref="B85:B86"/>
    <mergeCell ref="B87:B88"/>
    <mergeCell ref="C2:C3"/>
    <mergeCell ref="C9:C10"/>
    <mergeCell ref="C11:C12"/>
    <mergeCell ref="C13:C15"/>
    <mergeCell ref="C16:C17"/>
    <mergeCell ref="C18:C24"/>
    <mergeCell ref="C25:C28"/>
    <mergeCell ref="C29:C30"/>
    <mergeCell ref="C32:C35"/>
    <mergeCell ref="C37:C38"/>
    <mergeCell ref="C39:C41"/>
    <mergeCell ref="C42:C60"/>
    <mergeCell ref="C61:C65"/>
    <mergeCell ref="C66:C67"/>
    <mergeCell ref="C68:C69"/>
    <mergeCell ref="C70:C71"/>
    <mergeCell ref="C72:C75"/>
    <mergeCell ref="C76:C77"/>
    <mergeCell ref="C79:C83"/>
    <mergeCell ref="C85:C86"/>
    <mergeCell ref="C87:C88"/>
    <mergeCell ref="D2:D3"/>
    <mergeCell ref="E2:E3"/>
    <mergeCell ref="J2:J3"/>
    <mergeCell ref="K2:K3"/>
    <mergeCell ref="K9:K10"/>
    <mergeCell ref="K11:K12"/>
    <mergeCell ref="K13:K15"/>
    <mergeCell ref="K16:K17"/>
    <mergeCell ref="K18:K24"/>
    <mergeCell ref="K25:K28"/>
    <mergeCell ref="K29:K30"/>
    <mergeCell ref="K32:K35"/>
    <mergeCell ref="K37:K38"/>
    <mergeCell ref="K39:K41"/>
    <mergeCell ref="K42:K60"/>
    <mergeCell ref="K61:K65"/>
    <mergeCell ref="K66:K67"/>
    <mergeCell ref="K68:K69"/>
    <mergeCell ref="K70:K71"/>
    <mergeCell ref="K72:K75"/>
    <mergeCell ref="K76:K77"/>
    <mergeCell ref="K79:K83"/>
    <mergeCell ref="K85:K86"/>
    <mergeCell ref="K87:K88"/>
    <mergeCell ref="L2:L3"/>
    <mergeCell ref="M2:M3"/>
    <mergeCell ref="N70:N88"/>
  </mergeCells>
  <pageMargins left="0.708661417322835" right="0.708661417322835" top="0.236111111111111" bottom="0.472222222222222" header="0.31496062992126" footer="0.747916666666667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早起的蒙奇奇丶</cp:lastModifiedBy>
  <dcterms:created xsi:type="dcterms:W3CDTF">2024-01-07T11:37:00Z</dcterms:created>
  <cp:lastPrinted>2024-01-08T02:33:00Z</cp:lastPrinted>
  <dcterms:modified xsi:type="dcterms:W3CDTF">2025-06-18T01:23:48Z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7A0692B95B134E7AAB4CD9899143D281_13</vt:lpwstr>
  </property>
  <property fmtid="{D5CDD505-2E9C-101B-9397-08002B2CF9AE}" pid="3" name="KSOProductBuildVer">
    <vt:lpwstr>2052-12.1.0.21541</vt:lpwstr>
  </property>
</Properties>
</file>